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'Arkusz1'!$B$1:$M$136</definedName>
  </definedNames>
  <calcPr fullCalcOnLoad="1"/>
</workbook>
</file>

<file path=xl/sharedStrings.xml><?xml version="1.0" encoding="utf-8"?>
<sst xmlns="http://schemas.openxmlformats.org/spreadsheetml/2006/main" count="226" uniqueCount="85">
  <si>
    <t>L.p.</t>
  </si>
  <si>
    <t>Nazwa ulicy</t>
  </si>
  <si>
    <t>budynku</t>
  </si>
  <si>
    <t>Ogółem</t>
  </si>
  <si>
    <t>REJON I</t>
  </si>
  <si>
    <t>3</t>
  </si>
  <si>
    <t>12A</t>
  </si>
  <si>
    <t>Słowackiego</t>
  </si>
  <si>
    <t>Warszawska</t>
  </si>
  <si>
    <t>Pułaskiego</t>
  </si>
  <si>
    <t>Okrzei</t>
  </si>
  <si>
    <t>Razem Rejon I</t>
  </si>
  <si>
    <t>REJON II</t>
  </si>
  <si>
    <t>Kętrzyńska</t>
  </si>
  <si>
    <t>Kolejowa</t>
  </si>
  <si>
    <t>Młynarska</t>
  </si>
  <si>
    <t>Kopernika</t>
  </si>
  <si>
    <t>Orzeszkowej</t>
  </si>
  <si>
    <t>1-1A</t>
  </si>
  <si>
    <t>Robotnicza</t>
  </si>
  <si>
    <t>Marksa</t>
  </si>
  <si>
    <t>Witosa</t>
  </si>
  <si>
    <t>Pieniężnego</t>
  </si>
  <si>
    <t>Boh. Warszawy</t>
  </si>
  <si>
    <t>Hubalczyków</t>
  </si>
  <si>
    <t>Jagiellończyka</t>
  </si>
  <si>
    <t>Razem Rejon II</t>
  </si>
  <si>
    <t>REJON III</t>
  </si>
  <si>
    <t>Prusa</t>
  </si>
  <si>
    <t>Bema</t>
  </si>
  <si>
    <t>Razem Rejon III</t>
  </si>
  <si>
    <t>Razem I+II+III</t>
  </si>
  <si>
    <t>-</t>
  </si>
  <si>
    <t>Mieszkalne</t>
  </si>
  <si>
    <t>Użytkowe</t>
  </si>
  <si>
    <t>Andersa</t>
  </si>
  <si>
    <t>Struga</t>
  </si>
  <si>
    <t>1B</t>
  </si>
  <si>
    <t>1C</t>
  </si>
  <si>
    <t>1D</t>
  </si>
  <si>
    <t>Kajki</t>
  </si>
  <si>
    <t>Asnyka</t>
  </si>
  <si>
    <t>Lusiny</t>
  </si>
  <si>
    <t>27A</t>
  </si>
  <si>
    <t>27B</t>
  </si>
  <si>
    <t>29-31</t>
  </si>
  <si>
    <t>4A</t>
  </si>
  <si>
    <t>10A</t>
  </si>
  <si>
    <t>35A</t>
  </si>
  <si>
    <t>8a</t>
  </si>
  <si>
    <t>Pl. Konstytucji</t>
  </si>
  <si>
    <t>Kilińskiego</t>
  </si>
  <si>
    <t>Mazurska</t>
  </si>
  <si>
    <t>Cynkowa</t>
  </si>
  <si>
    <t>Tolko</t>
  </si>
  <si>
    <t>Przemysłowa</t>
  </si>
  <si>
    <t>3A</t>
  </si>
  <si>
    <t>15A</t>
  </si>
  <si>
    <t>Załącznik Nr 2</t>
  </si>
  <si>
    <t>BUDYNKI KOMUNALNE</t>
  </si>
  <si>
    <t>3-4</t>
  </si>
  <si>
    <t>3-4-5</t>
  </si>
  <si>
    <t>wł.do c.o. z</t>
  </si>
  <si>
    <t>sieci miejsk.</t>
  </si>
  <si>
    <t>brak gazu</t>
  </si>
  <si>
    <t>urządzenia</t>
  </si>
  <si>
    <t>gazowe</t>
  </si>
  <si>
    <t>T</t>
  </si>
  <si>
    <t>k</t>
  </si>
  <si>
    <t xml:space="preserve">brak gazu </t>
  </si>
  <si>
    <t>pg+k</t>
  </si>
  <si>
    <t>T-GAZ</t>
  </si>
  <si>
    <t>3-5</t>
  </si>
  <si>
    <t>k?</t>
  </si>
  <si>
    <t>Rodzaj instalacji w budynkach</t>
  </si>
  <si>
    <t>ILOŚĆ LOKALI</t>
  </si>
  <si>
    <t>Ilość kanałów dymowych</t>
  </si>
  <si>
    <t>Ilość kanałów wentylacyjnych</t>
  </si>
  <si>
    <t>Wolskiego</t>
  </si>
  <si>
    <t>kotłownia</t>
  </si>
  <si>
    <t>ilość kanałów spalinowych</t>
  </si>
  <si>
    <t>LOKALE GMINNE 2018 ROK</t>
  </si>
  <si>
    <t>Pl. Dworcowy</t>
  </si>
  <si>
    <t>Wajdy</t>
  </si>
  <si>
    <t>Pasławki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</si>
</sst>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u val="singleAccounting"/>
      <sz val="12"/>
      <name val="Arial CE"/>
      <family val="2"/>
    </font>
    <font>
      <sz val="14"/>
      <name val="Arial CE"/>
      <family val="2"/>
    </font>
    <font>
      <b/>
      <sz val="14"/>
      <name val="Times New Roman"/>
      <family val="1"/>
    </font>
    <font>
      <sz val="16"/>
      <name val="Arial CE"/>
      <family val="0"/>
    </font>
    <font>
      <b/>
      <sz val="16"/>
      <name val="Times New Roman"/>
      <family val="1"/>
    </font>
    <font>
      <b/>
      <sz val="16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43" fontId="3" fillId="0" borderId="10" xfId="42" applyFont="1" applyBorder="1" applyAlignment="1">
      <alignment/>
    </xf>
    <xf numFmtId="43" fontId="3" fillId="0" borderId="17" xfId="42" applyFont="1" applyBorder="1" applyAlignment="1">
      <alignment/>
    </xf>
    <xf numFmtId="0" fontId="3" fillId="0" borderId="18" xfId="0" applyFont="1" applyBorder="1" applyAlignment="1">
      <alignment/>
    </xf>
    <xf numFmtId="43" fontId="3" fillId="0" borderId="18" xfId="42" applyFont="1" applyBorder="1" applyAlignment="1">
      <alignment/>
    </xf>
    <xf numFmtId="0" fontId="3" fillId="0" borderId="19" xfId="0" applyFont="1" applyBorder="1" applyAlignment="1">
      <alignment/>
    </xf>
    <xf numFmtId="43" fontId="3" fillId="0" borderId="19" xfId="42" applyFont="1" applyBorder="1" applyAlignment="1">
      <alignment/>
    </xf>
    <xf numFmtId="43" fontId="3" fillId="0" borderId="20" xfId="42" applyFont="1" applyBorder="1" applyAlignment="1">
      <alignment/>
    </xf>
    <xf numFmtId="43" fontId="3" fillId="0" borderId="11" xfId="42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43" fontId="3" fillId="0" borderId="10" xfId="42" applyFont="1" applyBorder="1" applyAlignment="1">
      <alignment horizontal="center"/>
    </xf>
    <xf numFmtId="43" fontId="1" fillId="0" borderId="12" xfId="42" applyFont="1" applyBorder="1" applyAlignment="1">
      <alignment horizontal="center"/>
    </xf>
    <xf numFmtId="4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6" fillId="0" borderId="17" xfId="0" applyFont="1" applyBorder="1" applyAlignment="1">
      <alignment horizontal="centerContinuous"/>
    </xf>
    <xf numFmtId="49" fontId="5" fillId="0" borderId="2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3" fontId="8" fillId="0" borderId="0" xfId="42" applyFont="1" applyAlignment="1">
      <alignment horizontal="centerContinuous"/>
    </xf>
    <xf numFmtId="43" fontId="8" fillId="0" borderId="17" xfId="42" applyFont="1" applyBorder="1" applyAlignment="1">
      <alignment horizontal="centerContinuous"/>
    </xf>
    <xf numFmtId="0" fontId="7" fillId="0" borderId="0" xfId="0" applyFont="1" applyBorder="1" applyAlignment="1">
      <alignment/>
    </xf>
    <xf numFmtId="43" fontId="7" fillId="0" borderId="27" xfId="42" applyFont="1" applyBorder="1" applyAlignment="1">
      <alignment/>
    </xf>
    <xf numFmtId="43" fontId="7" fillId="0" borderId="0" xfId="42" applyFont="1" applyBorder="1" applyAlignment="1">
      <alignment/>
    </xf>
    <xf numFmtId="43" fontId="7" fillId="0" borderId="17" xfId="42" applyFont="1" applyBorder="1" applyAlignment="1">
      <alignment/>
    </xf>
    <xf numFmtId="0" fontId="7" fillId="0" borderId="13" xfId="0" applyFont="1" applyBorder="1" applyAlignment="1">
      <alignment/>
    </xf>
    <xf numFmtId="43" fontId="7" fillId="0" borderId="14" xfId="42" applyFont="1" applyBorder="1" applyAlignment="1">
      <alignment/>
    </xf>
    <xf numFmtId="43" fontId="7" fillId="0" borderId="13" xfId="42" applyFont="1" applyBorder="1" applyAlignment="1">
      <alignment/>
    </xf>
    <xf numFmtId="43" fontId="7" fillId="0" borderId="13" xfId="42" applyFont="1" applyBorder="1" applyAlignment="1">
      <alignment horizontal="center"/>
    </xf>
    <xf numFmtId="43" fontId="7" fillId="0" borderId="26" xfId="42" applyFont="1" applyBorder="1" applyAlignment="1">
      <alignment/>
    </xf>
    <xf numFmtId="49" fontId="7" fillId="0" borderId="21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43" fontId="7" fillId="0" borderId="17" xfId="42" applyFont="1" applyBorder="1" applyAlignment="1">
      <alignment horizontal="center"/>
    </xf>
    <xf numFmtId="43" fontId="7" fillId="0" borderId="12" xfId="42" applyFont="1" applyBorder="1" applyAlignment="1">
      <alignment horizontal="center"/>
    </xf>
    <xf numFmtId="43" fontId="7" fillId="0" borderId="23" xfId="42" applyFont="1" applyBorder="1" applyAlignment="1">
      <alignment/>
    </xf>
    <xf numFmtId="43" fontId="7" fillId="0" borderId="10" xfId="42" applyFont="1" applyBorder="1" applyAlignment="1">
      <alignment/>
    </xf>
    <xf numFmtId="43" fontId="7" fillId="0" borderId="16" xfId="42" applyFont="1" applyBorder="1" applyAlignment="1">
      <alignment horizontal="center"/>
    </xf>
    <xf numFmtId="43" fontId="7" fillId="0" borderId="15" xfId="42" applyFont="1" applyBorder="1" applyAlignment="1">
      <alignment horizontal="center"/>
    </xf>
    <xf numFmtId="43" fontId="7" fillId="0" borderId="10" xfId="42" applyFont="1" applyBorder="1" applyAlignment="1">
      <alignment horizontal="center"/>
    </xf>
    <xf numFmtId="0" fontId="7" fillId="0" borderId="15" xfId="0" applyFont="1" applyBorder="1" applyAlignment="1">
      <alignment/>
    </xf>
    <xf numFmtId="43" fontId="7" fillId="0" borderId="15" xfId="42" applyFont="1" applyBorder="1" applyAlignment="1">
      <alignment/>
    </xf>
    <xf numFmtId="43" fontId="7" fillId="0" borderId="20" xfId="42" applyFont="1" applyBorder="1" applyAlignment="1">
      <alignment/>
    </xf>
    <xf numFmtId="43" fontId="7" fillId="0" borderId="16" xfId="42" applyFont="1" applyBorder="1" applyAlignment="1">
      <alignment/>
    </xf>
    <xf numFmtId="43" fontId="7" fillId="0" borderId="25" xfId="42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43" fontId="9" fillId="0" borderId="10" xfId="42" applyFont="1" applyBorder="1" applyAlignment="1">
      <alignment/>
    </xf>
    <xf numFmtId="43" fontId="9" fillId="0" borderId="17" xfId="42" applyFont="1" applyBorder="1" applyAlignment="1">
      <alignment/>
    </xf>
    <xf numFmtId="0" fontId="8" fillId="0" borderId="17" xfId="0" applyFont="1" applyBorder="1" applyAlignment="1">
      <alignment/>
    </xf>
    <xf numFmtId="0" fontId="7" fillId="0" borderId="25" xfId="0" applyFont="1" applyBorder="1" applyAlignment="1">
      <alignment/>
    </xf>
    <xf numFmtId="43" fontId="7" fillId="0" borderId="17" xfId="42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3" fontId="7" fillId="0" borderId="20" xfId="42" applyFont="1" applyBorder="1" applyAlignment="1">
      <alignment horizontal="center"/>
    </xf>
    <xf numFmtId="0" fontId="9" fillId="0" borderId="20" xfId="0" applyFont="1" applyBorder="1" applyAlignment="1">
      <alignment/>
    </xf>
    <xf numFmtId="43" fontId="9" fillId="0" borderId="11" xfId="42" applyFont="1" applyBorder="1" applyAlignment="1">
      <alignment/>
    </xf>
    <xf numFmtId="43" fontId="9" fillId="0" borderId="20" xfId="42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3" fontId="7" fillId="0" borderId="12" xfId="42" applyFont="1" applyBorder="1" applyAlignment="1">
      <alignment/>
    </xf>
    <xf numFmtId="43" fontId="7" fillId="0" borderId="23" xfId="42" applyFont="1" applyBorder="1" applyAlignment="1">
      <alignment horizontal="center"/>
    </xf>
    <xf numFmtId="0" fontId="9" fillId="0" borderId="17" xfId="0" applyFont="1" applyBorder="1" applyAlignment="1">
      <alignment/>
    </xf>
    <xf numFmtId="43" fontId="7" fillId="0" borderId="21" xfId="42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0" fontId="7" fillId="0" borderId="24" xfId="42" applyNumberFormat="1" applyFont="1" applyBorder="1" applyAlignment="1">
      <alignment horizontal="center"/>
    </xf>
    <xf numFmtId="0" fontId="7" fillId="0" borderId="27" xfId="42" applyNumberFormat="1" applyFont="1" applyBorder="1" applyAlignment="1">
      <alignment horizontal="center"/>
    </xf>
    <xf numFmtId="0" fontId="7" fillId="0" borderId="21" xfId="42" applyNumberFormat="1" applyFont="1" applyBorder="1" applyAlignment="1">
      <alignment horizontal="center"/>
    </xf>
    <xf numFmtId="0" fontId="7" fillId="0" borderId="14" xfId="42" applyNumberFormat="1" applyFont="1" applyBorder="1" applyAlignment="1">
      <alignment horizontal="center"/>
    </xf>
    <xf numFmtId="0" fontId="7" fillId="0" borderId="17" xfId="42" applyNumberFormat="1" applyFont="1" applyBorder="1" applyAlignment="1">
      <alignment horizontal="center"/>
    </xf>
    <xf numFmtId="0" fontId="7" fillId="0" borderId="12" xfId="42" applyNumberFormat="1" applyFont="1" applyBorder="1" applyAlignment="1">
      <alignment horizontal="center"/>
    </xf>
    <xf numFmtId="0" fontId="7" fillId="0" borderId="11" xfId="42" applyNumberFormat="1" applyFont="1" applyBorder="1" applyAlignment="1">
      <alignment horizontal="center"/>
    </xf>
    <xf numFmtId="0" fontId="7" fillId="0" borderId="16" xfId="42" applyNumberFormat="1" applyFont="1" applyBorder="1" applyAlignment="1">
      <alignment horizontal="center"/>
    </xf>
    <xf numFmtId="0" fontId="9" fillId="0" borderId="10" xfId="42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5" xfId="42" applyNumberFormat="1" applyFont="1" applyBorder="1" applyAlignment="1">
      <alignment horizontal="center"/>
    </xf>
    <xf numFmtId="0" fontId="9" fillId="0" borderId="11" xfId="42" applyNumberFormat="1" applyFont="1" applyBorder="1" applyAlignment="1">
      <alignment horizontal="center"/>
    </xf>
    <xf numFmtId="0" fontId="9" fillId="0" borderId="17" xfId="42" applyNumberFormat="1" applyFont="1" applyBorder="1" applyAlignment="1">
      <alignment horizontal="center"/>
    </xf>
    <xf numFmtId="0" fontId="3" fillId="0" borderId="17" xfId="42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7" xfId="42" applyNumberFormat="1" applyFont="1" applyBorder="1" applyAlignment="1">
      <alignment horizontal="center" vertical="center"/>
    </xf>
    <xf numFmtId="0" fontId="3" fillId="0" borderId="17" xfId="42" applyNumberFormat="1" applyFont="1" applyBorder="1" applyAlignment="1">
      <alignment horizontal="center" vertical="center" wrapText="1"/>
    </xf>
    <xf numFmtId="0" fontId="1" fillId="0" borderId="17" xfId="42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0" fontId="4" fillId="0" borderId="17" xfId="42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43" fontId="3" fillId="0" borderId="12" xfId="42" applyFont="1" applyBorder="1" applyAlignment="1">
      <alignment horizontal="center"/>
    </xf>
    <xf numFmtId="43" fontId="10" fillId="0" borderId="12" xfId="42" applyFont="1" applyBorder="1" applyAlignment="1">
      <alignment horizontal="center"/>
    </xf>
    <xf numFmtId="43" fontId="3" fillId="0" borderId="23" xfId="42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17" xfId="0" applyNumberFormat="1" applyFont="1" applyBorder="1" applyAlignment="1">
      <alignment horizontal="center"/>
    </xf>
    <xf numFmtId="0" fontId="9" fillId="0" borderId="10" xfId="42" applyNumberFormat="1" applyFont="1" applyBorder="1" applyAlignment="1">
      <alignment horizontal="center" vertical="center"/>
    </xf>
    <xf numFmtId="0" fontId="9" fillId="0" borderId="17" xfId="42" applyNumberFormat="1" applyFont="1" applyBorder="1" applyAlignment="1">
      <alignment horizontal="center" vertical="center"/>
    </xf>
    <xf numFmtId="0" fontId="9" fillId="0" borderId="28" xfId="42" applyNumberFormat="1" applyFont="1" applyBorder="1" applyAlignment="1">
      <alignment horizontal="center" vertical="center"/>
    </xf>
    <xf numFmtId="43" fontId="7" fillId="0" borderId="14" xfId="42" applyFont="1" applyBorder="1" applyAlignment="1">
      <alignment horizontal="center"/>
    </xf>
    <xf numFmtId="43" fontId="7" fillId="0" borderId="17" xfId="42" applyFont="1" applyBorder="1" applyAlignment="1">
      <alignment horizontal="left"/>
    </xf>
    <xf numFmtId="0" fontId="8" fillId="0" borderId="17" xfId="0" applyFont="1" applyBorder="1" applyAlignment="1">
      <alignment horizontal="centerContinuous"/>
    </xf>
    <xf numFmtId="0" fontId="8" fillId="0" borderId="17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42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1" fillId="0" borderId="12" xfId="42" applyNumberFormat="1" applyFont="1" applyBorder="1" applyAlignment="1">
      <alignment/>
    </xf>
    <xf numFmtId="0" fontId="9" fillId="0" borderId="16" xfId="42" applyNumberFormat="1" applyFont="1" applyBorder="1" applyAlignment="1">
      <alignment horizontal="center"/>
    </xf>
    <xf numFmtId="43" fontId="9" fillId="0" borderId="12" xfId="42" applyFont="1" applyBorder="1" applyAlignment="1">
      <alignment/>
    </xf>
    <xf numFmtId="0" fontId="9" fillId="0" borderId="29" xfId="42" applyNumberFormat="1" applyFont="1" applyBorder="1" applyAlignment="1">
      <alignment horizontal="center"/>
    </xf>
    <xf numFmtId="0" fontId="9" fillId="0" borderId="30" xfId="42" applyNumberFormat="1" applyFont="1" applyBorder="1" applyAlignment="1">
      <alignment horizontal="center"/>
    </xf>
    <xf numFmtId="0" fontId="9" fillId="0" borderId="0" xfId="42" applyNumberFormat="1" applyFont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36"/>
  <sheetViews>
    <sheetView tabSelected="1" view="pageBreakPreview" zoomScale="75" zoomScaleNormal="75" zoomScaleSheetLayoutView="75" zoomScalePageLayoutView="0" workbookViewId="0" topLeftCell="B55">
      <selection activeCell="E90" sqref="E90"/>
    </sheetView>
  </sheetViews>
  <sheetFormatPr defaultColWidth="9.00390625" defaultRowHeight="12.75"/>
  <cols>
    <col min="1" max="1" width="3.125" style="1" hidden="1" customWidth="1"/>
    <col min="2" max="2" width="5.125" style="1" bestFit="1" customWidth="1"/>
    <col min="3" max="3" width="20.875" style="1" customWidth="1"/>
    <col min="4" max="4" width="12.125" style="1" customWidth="1"/>
    <col min="5" max="5" width="18.875" style="1" customWidth="1"/>
    <col min="6" max="6" width="17.125" style="1" customWidth="1"/>
    <col min="7" max="7" width="15.125" style="1" customWidth="1"/>
    <col min="8" max="8" width="18.875" style="1" customWidth="1"/>
    <col min="9" max="9" width="17.125" style="1" customWidth="1"/>
    <col min="10" max="10" width="20.00390625" style="1" customWidth="1"/>
    <col min="11" max="11" width="15.375" style="1" customWidth="1"/>
    <col min="12" max="12" width="17.375" style="1" customWidth="1"/>
    <col min="13" max="13" width="14.00390625" style="1" customWidth="1"/>
    <col min="14" max="14" width="12.00390625" style="1" customWidth="1"/>
    <col min="15" max="15" width="12.375" style="1" customWidth="1"/>
    <col min="16" max="17" width="10.625" style="1" customWidth="1"/>
    <col min="18" max="18" width="10.75390625" style="1" customWidth="1"/>
    <col min="19" max="19" width="14.125" style="1" customWidth="1"/>
    <col min="20" max="20" width="6.25390625" style="1" customWidth="1"/>
    <col min="21" max="16384" width="9.125" style="1" customWidth="1"/>
  </cols>
  <sheetData>
    <row r="1" s="5" customFormat="1" ht="15.75"/>
    <row r="2" spans="3:6" ht="20.25">
      <c r="C2" s="170" t="s">
        <v>81</v>
      </c>
      <c r="D2" s="170"/>
      <c r="E2" s="170"/>
      <c r="F2" s="170"/>
    </row>
    <row r="3" spans="2:20" ht="18" customHeight="1">
      <c r="B3" s="54"/>
      <c r="C3" s="55"/>
      <c r="D3" s="56"/>
      <c r="E3" s="57"/>
      <c r="F3" s="58"/>
      <c r="G3" s="157"/>
      <c r="H3" s="157"/>
      <c r="I3" s="158"/>
      <c r="J3" s="66"/>
      <c r="K3" s="159"/>
      <c r="L3" s="9"/>
      <c r="M3" s="9"/>
      <c r="N3" s="9"/>
      <c r="O3" s="9"/>
      <c r="P3" s="9"/>
      <c r="Q3" s="9"/>
      <c r="R3" s="9"/>
      <c r="S3" s="10"/>
      <c r="T3" s="14"/>
    </row>
    <row r="4" spans="2:20" ht="20.25" customHeight="1">
      <c r="B4" s="59" t="s">
        <v>0</v>
      </c>
      <c r="C4" s="60" t="s">
        <v>1</v>
      </c>
      <c r="D4" s="61" t="s">
        <v>2</v>
      </c>
      <c r="E4" s="174" t="s">
        <v>75</v>
      </c>
      <c r="F4" s="175"/>
      <c r="G4" s="176"/>
      <c r="H4" s="174" t="s">
        <v>74</v>
      </c>
      <c r="I4" s="175"/>
      <c r="J4" s="176"/>
      <c r="K4" s="171" t="s">
        <v>76</v>
      </c>
      <c r="L4" s="171" t="s">
        <v>77</v>
      </c>
      <c r="M4" s="177" t="s">
        <v>80</v>
      </c>
      <c r="N4" s="11"/>
      <c r="O4" s="11"/>
      <c r="P4" s="11"/>
      <c r="Q4" s="11"/>
      <c r="R4" s="11"/>
      <c r="S4" s="12"/>
      <c r="T4" s="6"/>
    </row>
    <row r="5" spans="2:20" ht="20.25">
      <c r="B5" s="62"/>
      <c r="C5" s="63"/>
      <c r="D5" s="64"/>
      <c r="E5" s="65" t="s">
        <v>3</v>
      </c>
      <c r="F5" s="66" t="s">
        <v>33</v>
      </c>
      <c r="G5" s="67" t="s">
        <v>34</v>
      </c>
      <c r="H5" s="68" t="s">
        <v>62</v>
      </c>
      <c r="I5" s="65" t="s">
        <v>64</v>
      </c>
      <c r="J5" s="66" t="s">
        <v>65</v>
      </c>
      <c r="K5" s="172"/>
      <c r="L5" s="172"/>
      <c r="M5" s="178"/>
      <c r="N5" s="13"/>
      <c r="O5" s="13"/>
      <c r="P5" s="13"/>
      <c r="Q5" s="14"/>
      <c r="R5" s="14"/>
      <c r="S5" s="14"/>
      <c r="T5" s="14"/>
    </row>
    <row r="6" spans="2:20" ht="20.25">
      <c r="B6" s="69"/>
      <c r="C6" s="69"/>
      <c r="D6" s="69"/>
      <c r="E6" s="69"/>
      <c r="F6" s="69"/>
      <c r="G6" s="69"/>
      <c r="H6" s="70" t="s">
        <v>63</v>
      </c>
      <c r="I6" s="70"/>
      <c r="J6" s="71" t="s">
        <v>66</v>
      </c>
      <c r="K6" s="173"/>
      <c r="L6" s="173"/>
      <c r="M6" s="179"/>
      <c r="N6" s="14"/>
      <c r="O6" s="14"/>
      <c r="P6" s="14"/>
      <c r="Q6" s="14"/>
      <c r="R6" s="14"/>
      <c r="S6" s="14"/>
      <c r="T6" s="2"/>
    </row>
    <row r="7" spans="2:13" s="4" customFormat="1" ht="20.25">
      <c r="B7" s="72"/>
      <c r="C7" s="72"/>
      <c r="D7" s="72"/>
      <c r="E7" s="73"/>
      <c r="F7" s="73"/>
      <c r="G7" s="73"/>
      <c r="H7" s="161"/>
      <c r="I7" s="161"/>
      <c r="J7" s="161"/>
      <c r="K7" s="161"/>
      <c r="L7" s="161"/>
      <c r="M7" s="161"/>
    </row>
    <row r="8" spans="2:20" s="3" customFormat="1" ht="20.25">
      <c r="B8" s="66">
        <v>1</v>
      </c>
      <c r="C8" s="66">
        <v>2</v>
      </c>
      <c r="D8" s="66">
        <v>3</v>
      </c>
      <c r="E8" s="68">
        <v>4</v>
      </c>
      <c r="F8" s="65">
        <v>5</v>
      </c>
      <c r="G8" s="65">
        <v>6</v>
      </c>
      <c r="H8" s="66">
        <v>7</v>
      </c>
      <c r="I8" s="68">
        <v>8</v>
      </c>
      <c r="J8" s="66">
        <v>9</v>
      </c>
      <c r="K8" s="13">
        <v>10</v>
      </c>
      <c r="L8" s="135">
        <v>11</v>
      </c>
      <c r="M8" s="8">
        <v>12</v>
      </c>
      <c r="N8" s="23"/>
      <c r="O8" s="23"/>
      <c r="P8" s="23"/>
      <c r="Q8" s="23"/>
      <c r="R8" s="23"/>
      <c r="S8" s="25"/>
      <c r="T8" s="26"/>
    </row>
    <row r="9" spans="2:17" ht="20.25">
      <c r="B9" s="54">
        <v>1</v>
      </c>
      <c r="C9" s="80" t="s">
        <v>8</v>
      </c>
      <c r="D9" s="56">
        <v>20</v>
      </c>
      <c r="E9" s="122">
        <v>2</v>
      </c>
      <c r="F9" s="123">
        <v>2</v>
      </c>
      <c r="G9" s="123" t="s">
        <v>32</v>
      </c>
      <c r="H9" s="153" t="s">
        <v>67</v>
      </c>
      <c r="I9" s="82"/>
      <c r="J9" s="79" t="s">
        <v>70</v>
      </c>
      <c r="K9" s="136"/>
      <c r="L9" s="138">
        <v>6</v>
      </c>
      <c r="M9" s="145"/>
      <c r="N9" s="23"/>
      <c r="O9" s="23"/>
      <c r="P9" s="25"/>
      <c r="Q9" s="24"/>
    </row>
    <row r="10" spans="2:17" ht="20.25">
      <c r="B10" s="54">
        <v>2</v>
      </c>
      <c r="C10" s="80" t="s">
        <v>36</v>
      </c>
      <c r="D10" s="56" t="s">
        <v>6</v>
      </c>
      <c r="E10" s="122">
        <v>4</v>
      </c>
      <c r="F10" s="123">
        <v>2</v>
      </c>
      <c r="G10" s="123">
        <v>2</v>
      </c>
      <c r="H10" s="83" t="s">
        <v>67</v>
      </c>
      <c r="I10" s="84" t="s">
        <v>69</v>
      </c>
      <c r="J10" s="79"/>
      <c r="K10" s="136">
        <v>1</v>
      </c>
      <c r="L10" s="138">
        <v>6</v>
      </c>
      <c r="M10" s="145"/>
      <c r="N10" s="23"/>
      <c r="O10" s="23"/>
      <c r="P10" s="23"/>
      <c r="Q10" s="14"/>
    </row>
    <row r="11" spans="2:17" ht="20.25">
      <c r="B11" s="54">
        <v>3</v>
      </c>
      <c r="C11" s="80" t="s">
        <v>9</v>
      </c>
      <c r="D11" s="85" t="s">
        <v>60</v>
      </c>
      <c r="E11" s="122">
        <v>17</v>
      </c>
      <c r="F11" s="123">
        <v>17</v>
      </c>
      <c r="G11" s="123" t="s">
        <v>32</v>
      </c>
      <c r="H11" s="82"/>
      <c r="I11" s="84"/>
      <c r="J11" s="79" t="s">
        <v>68</v>
      </c>
      <c r="K11" s="136">
        <v>11</v>
      </c>
      <c r="L11" s="138">
        <v>15</v>
      </c>
      <c r="M11" s="145"/>
      <c r="N11" s="23"/>
      <c r="O11" s="23"/>
      <c r="P11" s="23"/>
      <c r="Q11" s="14"/>
    </row>
    <row r="12" spans="2:17" ht="20.25">
      <c r="B12" s="54">
        <v>4</v>
      </c>
      <c r="C12" s="80" t="s">
        <v>10</v>
      </c>
      <c r="D12" s="56">
        <v>4</v>
      </c>
      <c r="E12" s="122">
        <v>8</v>
      </c>
      <c r="F12" s="123">
        <v>8</v>
      </c>
      <c r="G12" s="123" t="s">
        <v>32</v>
      </c>
      <c r="H12" s="82"/>
      <c r="I12" s="84"/>
      <c r="J12" s="79" t="s">
        <v>68</v>
      </c>
      <c r="K12" s="136">
        <v>9</v>
      </c>
      <c r="L12" s="138">
        <v>8</v>
      </c>
      <c r="M12" s="145"/>
      <c r="N12" s="23"/>
      <c r="O12" s="23"/>
      <c r="P12" s="24"/>
      <c r="Q12" s="24"/>
    </row>
    <row r="13" spans="2:17" ht="20.25">
      <c r="B13" s="54">
        <v>5</v>
      </c>
      <c r="C13" s="80" t="s">
        <v>7</v>
      </c>
      <c r="D13" s="56" t="s">
        <v>37</v>
      </c>
      <c r="E13" s="122">
        <v>4</v>
      </c>
      <c r="F13" s="123">
        <v>4</v>
      </c>
      <c r="G13" s="123" t="s">
        <v>32</v>
      </c>
      <c r="H13" s="83" t="s">
        <v>67</v>
      </c>
      <c r="I13" s="117" t="s">
        <v>69</v>
      </c>
      <c r="J13" s="87" t="s">
        <v>70</v>
      </c>
      <c r="K13" s="136"/>
      <c r="L13" s="138">
        <v>8</v>
      </c>
      <c r="M13" s="145"/>
      <c r="N13" s="23"/>
      <c r="O13" s="23"/>
      <c r="P13" s="24"/>
      <c r="Q13" s="24"/>
    </row>
    <row r="14" spans="2:17" ht="20.25">
      <c r="B14" s="54">
        <v>6</v>
      </c>
      <c r="C14" s="80" t="s">
        <v>7</v>
      </c>
      <c r="D14" s="56" t="s">
        <v>38</v>
      </c>
      <c r="E14" s="122">
        <v>37</v>
      </c>
      <c r="F14" s="123">
        <v>37</v>
      </c>
      <c r="G14" s="123" t="s">
        <v>32</v>
      </c>
      <c r="H14" s="83" t="s">
        <v>67</v>
      </c>
      <c r="I14" s="117" t="s">
        <v>69</v>
      </c>
      <c r="J14" s="79"/>
      <c r="K14" s="136"/>
      <c r="L14" s="138">
        <v>49</v>
      </c>
      <c r="M14" s="145"/>
      <c r="N14" s="23"/>
      <c r="O14" s="23"/>
      <c r="P14" s="25"/>
      <c r="Q14" s="24"/>
    </row>
    <row r="15" spans="2:18" ht="20.25">
      <c r="B15" s="54">
        <v>7</v>
      </c>
      <c r="C15" s="71" t="s">
        <v>7</v>
      </c>
      <c r="D15" s="66" t="s">
        <v>39</v>
      </c>
      <c r="E15" s="122">
        <v>36</v>
      </c>
      <c r="F15" s="123">
        <v>36</v>
      </c>
      <c r="G15" s="123" t="s">
        <v>32</v>
      </c>
      <c r="H15" s="83" t="s">
        <v>67</v>
      </c>
      <c r="I15" s="79" t="s">
        <v>69</v>
      </c>
      <c r="J15" s="79"/>
      <c r="K15" s="136"/>
      <c r="L15" s="138">
        <v>72</v>
      </c>
      <c r="M15" s="146"/>
      <c r="N15" s="23"/>
      <c r="O15" s="23"/>
      <c r="P15" s="25"/>
      <c r="Q15" s="24"/>
      <c r="R15" s="3"/>
    </row>
    <row r="16" spans="2:17" ht="20.25">
      <c r="B16" s="71">
        <v>8</v>
      </c>
      <c r="C16" s="71" t="s">
        <v>83</v>
      </c>
      <c r="D16" s="66">
        <v>10</v>
      </c>
      <c r="E16" s="126">
        <v>30</v>
      </c>
      <c r="F16" s="127" t="s">
        <v>32</v>
      </c>
      <c r="G16" s="127">
        <v>30</v>
      </c>
      <c r="H16" s="92" t="s">
        <v>67</v>
      </c>
      <c r="I16" s="93" t="s">
        <v>64</v>
      </c>
      <c r="J16" s="79"/>
      <c r="K16" s="136"/>
      <c r="L16" s="138">
        <v>58</v>
      </c>
      <c r="M16" s="29"/>
      <c r="N16" s="13"/>
      <c r="O16" s="13"/>
      <c r="P16" s="7"/>
      <c r="Q16" s="14"/>
    </row>
    <row r="17" spans="2:17" ht="20.25">
      <c r="B17" s="62"/>
      <c r="C17" s="94"/>
      <c r="D17" s="64"/>
      <c r="E17" s="126"/>
      <c r="F17" s="127"/>
      <c r="G17" s="127"/>
      <c r="H17" s="95"/>
      <c r="I17" s="90"/>
      <c r="J17" s="79"/>
      <c r="K17" s="139"/>
      <c r="L17" s="138"/>
      <c r="M17" s="29"/>
      <c r="N17" s="13"/>
      <c r="O17" s="13"/>
      <c r="P17" s="7"/>
      <c r="Q17" s="14"/>
    </row>
    <row r="18" spans="2:17" ht="3" customHeight="1">
      <c r="B18" s="62"/>
      <c r="C18" s="94"/>
      <c r="D18" s="64"/>
      <c r="E18" s="126"/>
      <c r="F18" s="127"/>
      <c r="G18" s="127"/>
      <c r="H18" s="95"/>
      <c r="I18" s="96"/>
      <c r="J18" s="79"/>
      <c r="K18" s="139"/>
      <c r="L18" s="138"/>
      <c r="M18" s="29"/>
      <c r="N18" s="13"/>
      <c r="O18" s="13"/>
      <c r="P18" s="7"/>
      <c r="Q18" s="14"/>
    </row>
    <row r="19" spans="2:17" ht="20.25" hidden="1">
      <c r="B19" s="62"/>
      <c r="C19" s="94"/>
      <c r="D19" s="64"/>
      <c r="E19" s="126"/>
      <c r="F19" s="127"/>
      <c r="G19" s="127"/>
      <c r="H19" s="95"/>
      <c r="I19" s="96"/>
      <c r="J19" s="79"/>
      <c r="K19" s="139"/>
      <c r="L19" s="138"/>
      <c r="M19" s="29"/>
      <c r="N19" s="13"/>
      <c r="O19" s="13"/>
      <c r="P19" s="7"/>
      <c r="Q19" s="14"/>
    </row>
    <row r="20" spans="2:17" ht="20.25" hidden="1">
      <c r="B20" s="62"/>
      <c r="C20" s="94"/>
      <c r="D20" s="64"/>
      <c r="E20" s="126"/>
      <c r="F20" s="127"/>
      <c r="G20" s="127"/>
      <c r="H20" s="95"/>
      <c r="I20" s="96"/>
      <c r="J20" s="79"/>
      <c r="K20" s="139"/>
      <c r="L20" s="138"/>
      <c r="M20" s="29"/>
      <c r="N20" s="13"/>
      <c r="O20" s="13"/>
      <c r="P20" s="7"/>
      <c r="Q20" s="14"/>
    </row>
    <row r="21" spans="2:17" ht="20.25" hidden="1">
      <c r="B21" s="62"/>
      <c r="C21" s="94"/>
      <c r="D21" s="64"/>
      <c r="E21" s="126"/>
      <c r="F21" s="127"/>
      <c r="G21" s="127"/>
      <c r="H21" s="97"/>
      <c r="I21" s="95"/>
      <c r="J21" s="79"/>
      <c r="K21" s="136"/>
      <c r="L21" s="138"/>
      <c r="M21" s="29"/>
      <c r="N21" s="13"/>
      <c r="O21" s="13"/>
      <c r="P21" s="7"/>
      <c r="Q21" s="14"/>
    </row>
    <row r="22" spans="2:17" ht="20.25" hidden="1">
      <c r="B22" s="62"/>
      <c r="C22" s="94"/>
      <c r="D22" s="64"/>
      <c r="E22" s="126"/>
      <c r="F22" s="127"/>
      <c r="G22" s="127"/>
      <c r="H22" s="95"/>
      <c r="I22" s="96"/>
      <c r="J22" s="79"/>
      <c r="K22" s="136"/>
      <c r="L22" s="138"/>
      <c r="M22" s="29"/>
      <c r="N22" s="13"/>
      <c r="O22" s="13"/>
      <c r="P22" s="7"/>
      <c r="Q22" s="14"/>
    </row>
    <row r="23" spans="2:17" ht="20.25" hidden="1">
      <c r="B23" s="62"/>
      <c r="C23" s="70"/>
      <c r="D23" s="66"/>
      <c r="E23" s="126"/>
      <c r="F23" s="127"/>
      <c r="G23" s="127"/>
      <c r="H23" s="66"/>
      <c r="I23" s="65"/>
      <c r="J23" s="66"/>
      <c r="K23" s="136"/>
      <c r="L23" s="138"/>
      <c r="M23" s="29"/>
      <c r="N23" s="13"/>
      <c r="O23" s="13"/>
      <c r="P23" s="7"/>
      <c r="Q23" s="14"/>
    </row>
    <row r="24" spans="2:17" ht="20.25" hidden="1">
      <c r="B24" s="62"/>
      <c r="C24" s="94"/>
      <c r="D24" s="64"/>
      <c r="E24" s="126"/>
      <c r="F24" s="127"/>
      <c r="G24" s="127"/>
      <c r="H24" s="95"/>
      <c r="I24" s="96"/>
      <c r="J24" s="79"/>
      <c r="K24" s="136"/>
      <c r="L24" s="138"/>
      <c r="M24" s="29"/>
      <c r="N24" s="13"/>
      <c r="O24" s="13"/>
      <c r="P24" s="7"/>
      <c r="Q24" s="14"/>
    </row>
    <row r="25" spans="2:17" ht="20.25" hidden="1">
      <c r="B25" s="62"/>
      <c r="C25" s="94"/>
      <c r="D25" s="64"/>
      <c r="E25" s="120"/>
      <c r="F25" s="121"/>
      <c r="G25" s="121"/>
      <c r="H25" s="95"/>
      <c r="I25" s="96"/>
      <c r="J25" s="79"/>
      <c r="K25" s="136"/>
      <c r="L25" s="138"/>
      <c r="M25" s="29"/>
      <c r="N25" s="13"/>
      <c r="O25" s="13"/>
      <c r="P25" s="7"/>
      <c r="Q25" s="14"/>
    </row>
    <row r="26" spans="2:17" ht="20.25" hidden="1">
      <c r="B26" s="62"/>
      <c r="C26" s="76"/>
      <c r="D26" s="61"/>
      <c r="E26" s="122"/>
      <c r="F26" s="123"/>
      <c r="G26" s="123"/>
      <c r="H26" s="78"/>
      <c r="I26" s="98"/>
      <c r="J26" s="79"/>
      <c r="K26" s="136"/>
      <c r="L26" s="138"/>
      <c r="M26" s="29"/>
      <c r="N26" s="13"/>
      <c r="O26" s="13"/>
      <c r="P26" s="7"/>
      <c r="Q26" s="14"/>
    </row>
    <row r="27" spans="2:17" ht="20.25" hidden="1">
      <c r="B27" s="62"/>
      <c r="C27" s="80"/>
      <c r="D27" s="56"/>
      <c r="E27" s="122"/>
      <c r="F27" s="123"/>
      <c r="G27" s="123"/>
      <c r="H27" s="81"/>
      <c r="I27" s="82"/>
      <c r="J27" s="79"/>
      <c r="K27" s="136"/>
      <c r="L27" s="138"/>
      <c r="M27" s="29"/>
      <c r="N27" s="13"/>
      <c r="O27" s="13"/>
      <c r="P27" s="7"/>
      <c r="Q27" s="14"/>
    </row>
    <row r="28" spans="2:17" ht="20.25" hidden="1">
      <c r="B28" s="62"/>
      <c r="C28" s="80"/>
      <c r="D28" s="56"/>
      <c r="E28" s="122"/>
      <c r="F28" s="123"/>
      <c r="G28" s="123"/>
      <c r="H28" s="82"/>
      <c r="I28" s="84"/>
      <c r="J28" s="79"/>
      <c r="K28" s="136"/>
      <c r="L28" s="138"/>
      <c r="M28" s="29"/>
      <c r="N28" s="13"/>
      <c r="O28" s="13"/>
      <c r="P28" s="7"/>
      <c r="Q28" s="14"/>
    </row>
    <row r="29" spans="2:17" ht="20.25" hidden="1">
      <c r="B29" s="62"/>
      <c r="C29" s="80"/>
      <c r="D29" s="56"/>
      <c r="E29" s="122"/>
      <c r="F29" s="123"/>
      <c r="G29" s="123"/>
      <c r="H29" s="82"/>
      <c r="I29" s="84"/>
      <c r="J29" s="79"/>
      <c r="K29" s="136"/>
      <c r="L29" s="138"/>
      <c r="M29" s="29"/>
      <c r="N29" s="13"/>
      <c r="O29" s="13"/>
      <c r="P29" s="7"/>
      <c r="Q29" s="14"/>
    </row>
    <row r="30" spans="2:17" ht="20.25" hidden="1">
      <c r="B30" s="62"/>
      <c r="C30" s="80"/>
      <c r="D30" s="56"/>
      <c r="E30" s="122"/>
      <c r="F30" s="123"/>
      <c r="G30" s="123"/>
      <c r="H30" s="82"/>
      <c r="I30" s="84"/>
      <c r="J30" s="79"/>
      <c r="K30" s="136"/>
      <c r="L30" s="138"/>
      <c r="M30" s="29"/>
      <c r="N30" s="13"/>
      <c r="O30" s="13"/>
      <c r="P30" s="7"/>
      <c r="Q30" s="14"/>
    </row>
    <row r="31" spans="2:17" ht="20.25" hidden="1">
      <c r="B31" s="62"/>
      <c r="C31" s="80"/>
      <c r="D31" s="56"/>
      <c r="E31" s="122"/>
      <c r="F31" s="123"/>
      <c r="G31" s="123"/>
      <c r="H31" s="82"/>
      <c r="I31" s="84"/>
      <c r="J31" s="79"/>
      <c r="K31" s="136"/>
      <c r="L31" s="138"/>
      <c r="M31" s="29"/>
      <c r="N31" s="13"/>
      <c r="O31" s="13"/>
      <c r="P31" s="7"/>
      <c r="Q31" s="14"/>
    </row>
    <row r="32" spans="2:17" ht="20.25" hidden="1">
      <c r="B32" s="62"/>
      <c r="C32" s="80"/>
      <c r="D32" s="56"/>
      <c r="E32" s="122"/>
      <c r="F32" s="123"/>
      <c r="G32" s="123"/>
      <c r="H32" s="82"/>
      <c r="I32" s="84"/>
      <c r="J32" s="79"/>
      <c r="K32" s="136"/>
      <c r="L32" s="138"/>
      <c r="M32" s="29"/>
      <c r="N32" s="13"/>
      <c r="O32" s="13"/>
      <c r="P32" s="7"/>
      <c r="Q32" s="14"/>
    </row>
    <row r="33" spans="2:17" ht="20.25" hidden="1">
      <c r="B33" s="62"/>
      <c r="C33" s="80"/>
      <c r="D33" s="56"/>
      <c r="E33" s="124"/>
      <c r="F33" s="125"/>
      <c r="G33" s="125"/>
      <c r="H33" s="82"/>
      <c r="I33" s="84"/>
      <c r="J33" s="79"/>
      <c r="K33" s="136"/>
      <c r="L33" s="138"/>
      <c r="M33" s="29"/>
      <c r="N33" s="13"/>
      <c r="O33" s="13"/>
      <c r="P33" s="7"/>
      <c r="Q33" s="14"/>
    </row>
    <row r="34" spans="2:17" ht="20.25" hidden="1">
      <c r="B34" s="62"/>
      <c r="C34" s="86"/>
      <c r="D34" s="66"/>
      <c r="E34" s="126"/>
      <c r="F34" s="127"/>
      <c r="G34" s="127"/>
      <c r="H34" s="89"/>
      <c r="I34" s="90"/>
      <c r="J34" s="79"/>
      <c r="K34" s="136"/>
      <c r="L34" s="138"/>
      <c r="M34" s="29"/>
      <c r="N34" s="13"/>
      <c r="O34" s="13"/>
      <c r="P34" s="7"/>
      <c r="Q34" s="14"/>
    </row>
    <row r="35" spans="2:17" ht="20.25" hidden="1">
      <c r="B35" s="62"/>
      <c r="C35" s="94"/>
      <c r="D35" s="64"/>
      <c r="E35" s="126"/>
      <c r="F35" s="127"/>
      <c r="G35" s="127"/>
      <c r="H35" s="95"/>
      <c r="I35" s="96"/>
      <c r="J35" s="79"/>
      <c r="K35" s="136"/>
      <c r="L35" s="138"/>
      <c r="M35" s="29"/>
      <c r="N35" s="13"/>
      <c r="O35" s="13"/>
      <c r="P35" s="7"/>
      <c r="Q35" s="14"/>
    </row>
    <row r="36" spans="2:17" ht="20.25" hidden="1">
      <c r="B36" s="62"/>
      <c r="C36" s="94"/>
      <c r="D36" s="64"/>
      <c r="E36" s="126"/>
      <c r="F36" s="127"/>
      <c r="G36" s="127"/>
      <c r="H36" s="95"/>
      <c r="I36" s="96"/>
      <c r="J36" s="79"/>
      <c r="K36" s="136"/>
      <c r="L36" s="138"/>
      <c r="M36" s="29"/>
      <c r="N36" s="13"/>
      <c r="O36" s="13"/>
      <c r="P36" s="7"/>
      <c r="Q36" s="14"/>
    </row>
    <row r="37" spans="2:17" ht="20.25" hidden="1">
      <c r="B37" s="62"/>
      <c r="C37" s="94"/>
      <c r="D37" s="64"/>
      <c r="E37" s="126"/>
      <c r="F37" s="127"/>
      <c r="G37" s="127"/>
      <c r="H37" s="95"/>
      <c r="I37" s="96"/>
      <c r="J37" s="79"/>
      <c r="K37" s="136"/>
      <c r="L37" s="138"/>
      <c r="M37" s="29"/>
      <c r="N37" s="13"/>
      <c r="O37" s="13"/>
      <c r="P37" s="7"/>
      <c r="Q37" s="14"/>
    </row>
    <row r="38" spans="2:17" ht="20.25" hidden="1">
      <c r="B38" s="62"/>
      <c r="C38" s="94"/>
      <c r="D38" s="64"/>
      <c r="E38" s="126"/>
      <c r="F38" s="127"/>
      <c r="G38" s="127"/>
      <c r="H38" s="95"/>
      <c r="I38" s="96"/>
      <c r="J38" s="79"/>
      <c r="K38" s="136"/>
      <c r="L38" s="138"/>
      <c r="M38" s="29"/>
      <c r="N38" s="13"/>
      <c r="O38" s="13"/>
      <c r="P38" s="7"/>
      <c r="Q38" s="14"/>
    </row>
    <row r="39" spans="2:17" ht="20.25" hidden="1">
      <c r="B39" s="62"/>
      <c r="C39" s="94"/>
      <c r="D39" s="64"/>
      <c r="E39" s="126"/>
      <c r="F39" s="127"/>
      <c r="G39" s="127"/>
      <c r="H39" s="95"/>
      <c r="I39" s="96"/>
      <c r="J39" s="79"/>
      <c r="K39" s="140"/>
      <c r="L39" s="138"/>
      <c r="M39" s="29"/>
      <c r="N39" s="13"/>
      <c r="O39" s="13"/>
      <c r="P39" s="7"/>
      <c r="Q39" s="14"/>
    </row>
    <row r="40" spans="2:17" ht="20.25" hidden="1">
      <c r="B40" s="62"/>
      <c r="C40" s="94"/>
      <c r="D40" s="64"/>
      <c r="E40" s="126"/>
      <c r="F40" s="127"/>
      <c r="G40" s="127"/>
      <c r="H40" s="95"/>
      <c r="I40" s="96"/>
      <c r="J40" s="79"/>
      <c r="K40" s="140"/>
      <c r="L40" s="138"/>
      <c r="M40" s="29"/>
      <c r="N40" s="13"/>
      <c r="O40" s="13"/>
      <c r="P40" s="7"/>
      <c r="Q40" s="14"/>
    </row>
    <row r="41" spans="2:17" ht="20.25" hidden="1">
      <c r="B41" s="62"/>
      <c r="C41" s="94"/>
      <c r="D41" s="64"/>
      <c r="E41" s="126"/>
      <c r="F41" s="127"/>
      <c r="G41" s="127"/>
      <c r="H41" s="95"/>
      <c r="I41" s="96"/>
      <c r="J41" s="79"/>
      <c r="K41" s="140"/>
      <c r="L41" s="138"/>
      <c r="M41" s="29"/>
      <c r="N41" s="13"/>
      <c r="O41" s="13"/>
      <c r="P41" s="7"/>
      <c r="Q41" s="14"/>
    </row>
    <row r="42" spans="2:17" ht="20.25" hidden="1">
      <c r="B42" s="62"/>
      <c r="C42" s="94"/>
      <c r="D42" s="64"/>
      <c r="E42" s="126"/>
      <c r="F42" s="127"/>
      <c r="G42" s="127"/>
      <c r="H42" s="95"/>
      <c r="I42" s="96"/>
      <c r="J42" s="79"/>
      <c r="K42" s="140"/>
      <c r="L42" s="138"/>
      <c r="M42" s="29"/>
      <c r="N42" s="13"/>
      <c r="O42" s="13"/>
      <c r="P42" s="7"/>
      <c r="Q42" s="14"/>
    </row>
    <row r="43" spans="2:17" s="5" customFormat="1" ht="19.5" customHeight="1">
      <c r="B43" s="54"/>
      <c r="C43" s="99" t="s">
        <v>11</v>
      </c>
      <c r="D43" s="100"/>
      <c r="E43" s="128">
        <f>SUM(E9:E42)</f>
        <v>138</v>
      </c>
      <c r="F43" s="128">
        <f>SUM(F9:F42)</f>
        <v>106</v>
      </c>
      <c r="G43" s="128">
        <f>SUM(G9:G42)</f>
        <v>32</v>
      </c>
      <c r="H43" s="101">
        <f>SUM(H9:H42)</f>
        <v>0</v>
      </c>
      <c r="I43" s="101"/>
      <c r="J43" s="102"/>
      <c r="K43" s="150">
        <f>SUM(K9:K42)</f>
        <v>21</v>
      </c>
      <c r="L43" s="150">
        <f>SUM(L9:L42)</f>
        <v>222</v>
      </c>
      <c r="M43" s="147">
        <f>SUM(M9:M17)</f>
        <v>0</v>
      </c>
      <c r="N43" s="28"/>
      <c r="O43" s="28"/>
      <c r="P43" s="15"/>
      <c r="Q43" s="24"/>
    </row>
    <row r="44" spans="2:17" s="4" customFormat="1" ht="20.25">
      <c r="B44" s="168" t="s">
        <v>12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9"/>
      <c r="N44" s="30"/>
      <c r="Q44" s="27"/>
    </row>
    <row r="45" spans="2:17" s="3" customFormat="1" ht="20.25">
      <c r="B45" s="66">
        <v>1</v>
      </c>
      <c r="C45" s="65">
        <v>2</v>
      </c>
      <c r="D45" s="65" t="s">
        <v>5</v>
      </c>
      <c r="E45" s="67">
        <v>4</v>
      </c>
      <c r="F45" s="67">
        <v>5</v>
      </c>
      <c r="G45" s="67">
        <v>6</v>
      </c>
      <c r="H45" s="67">
        <v>7</v>
      </c>
      <c r="I45" s="68">
        <v>8</v>
      </c>
      <c r="J45" s="66">
        <v>9</v>
      </c>
      <c r="K45" s="139">
        <v>10</v>
      </c>
      <c r="L45" s="142">
        <v>11</v>
      </c>
      <c r="M45" s="8">
        <v>12</v>
      </c>
      <c r="N45" s="13"/>
      <c r="O45" s="13"/>
      <c r="P45" s="7"/>
      <c r="Q45" s="13"/>
    </row>
    <row r="46" spans="2:17" ht="20.25">
      <c r="B46" s="71">
        <v>1</v>
      </c>
      <c r="C46" s="71" t="s">
        <v>13</v>
      </c>
      <c r="D46" s="66">
        <v>27</v>
      </c>
      <c r="E46" s="124">
        <v>10</v>
      </c>
      <c r="F46" s="121">
        <v>10</v>
      </c>
      <c r="G46" s="121" t="s">
        <v>32</v>
      </c>
      <c r="H46" s="77"/>
      <c r="I46" s="78" t="s">
        <v>64</v>
      </c>
      <c r="J46" s="105"/>
      <c r="K46" s="136">
        <v>8</v>
      </c>
      <c r="L46" s="138">
        <v>9</v>
      </c>
      <c r="M46" s="162"/>
      <c r="N46" s="13"/>
      <c r="O46" s="13"/>
      <c r="P46" s="7"/>
      <c r="Q46" s="14"/>
    </row>
    <row r="47" spans="2:17" ht="20.25">
      <c r="B47" s="71">
        <v>2</v>
      </c>
      <c r="C47" s="71"/>
      <c r="D47" s="66" t="s">
        <v>45</v>
      </c>
      <c r="E47" s="124">
        <v>11</v>
      </c>
      <c r="F47" s="123">
        <v>11</v>
      </c>
      <c r="G47" s="123" t="s">
        <v>32</v>
      </c>
      <c r="H47" s="79"/>
      <c r="I47" s="90" t="s">
        <v>64</v>
      </c>
      <c r="J47" s="105"/>
      <c r="K47" s="136">
        <v>12</v>
      </c>
      <c r="L47" s="138">
        <v>13</v>
      </c>
      <c r="M47" s="160"/>
      <c r="N47" s="13"/>
      <c r="O47" s="13"/>
      <c r="P47" s="7"/>
      <c r="Q47" s="14"/>
    </row>
    <row r="48" spans="2:17" ht="20.25">
      <c r="B48" s="71">
        <v>3</v>
      </c>
      <c r="C48" s="55" t="s">
        <v>14</v>
      </c>
      <c r="D48" s="106">
        <v>3</v>
      </c>
      <c r="E48" s="124">
        <v>9</v>
      </c>
      <c r="F48" s="123">
        <v>9</v>
      </c>
      <c r="G48" s="123" t="s">
        <v>32</v>
      </c>
      <c r="H48" s="84"/>
      <c r="I48" s="84"/>
      <c r="J48" s="105" t="s">
        <v>70</v>
      </c>
      <c r="K48" s="136">
        <v>7</v>
      </c>
      <c r="L48" s="138">
        <v>8</v>
      </c>
      <c r="M48" s="160">
        <v>1</v>
      </c>
      <c r="N48" s="13"/>
      <c r="O48" s="13"/>
      <c r="P48" s="7"/>
      <c r="Q48" s="14"/>
    </row>
    <row r="49" spans="2:17" ht="20.25">
      <c r="B49" s="71">
        <v>4</v>
      </c>
      <c r="C49" s="71" t="s">
        <v>15</v>
      </c>
      <c r="D49" s="118" t="s">
        <v>72</v>
      </c>
      <c r="E49" s="124">
        <v>14</v>
      </c>
      <c r="F49" s="123">
        <v>14</v>
      </c>
      <c r="G49" s="123" t="s">
        <v>32</v>
      </c>
      <c r="H49" s="79"/>
      <c r="I49" s="90"/>
      <c r="J49" s="105" t="s">
        <v>70</v>
      </c>
      <c r="K49" s="136">
        <v>9</v>
      </c>
      <c r="L49" s="138">
        <v>15</v>
      </c>
      <c r="M49" s="160">
        <v>1</v>
      </c>
      <c r="N49" s="13"/>
      <c r="O49" s="13"/>
      <c r="P49" s="7"/>
      <c r="Q49" s="14"/>
    </row>
    <row r="50" spans="2:17" ht="20.25">
      <c r="B50" s="71">
        <v>5</v>
      </c>
      <c r="C50" s="63" t="s">
        <v>16</v>
      </c>
      <c r="D50" s="107">
        <v>6</v>
      </c>
      <c r="E50" s="124">
        <v>9</v>
      </c>
      <c r="F50" s="123">
        <v>9</v>
      </c>
      <c r="G50" s="123" t="s">
        <v>32</v>
      </c>
      <c r="H50" s="96"/>
      <c r="I50" s="96"/>
      <c r="J50" s="105" t="s">
        <v>70</v>
      </c>
      <c r="K50" s="136">
        <v>14</v>
      </c>
      <c r="L50" s="138">
        <v>14</v>
      </c>
      <c r="M50" s="160">
        <v>4</v>
      </c>
      <c r="N50" s="13"/>
      <c r="O50" s="13"/>
      <c r="P50" s="7"/>
      <c r="Q50" s="14"/>
    </row>
    <row r="51" spans="2:17" ht="20.25">
      <c r="B51" s="71">
        <v>6</v>
      </c>
      <c r="C51" s="63"/>
      <c r="D51" s="107">
        <v>7</v>
      </c>
      <c r="E51" s="124">
        <v>4</v>
      </c>
      <c r="F51" s="124">
        <v>4</v>
      </c>
      <c r="G51" s="124" t="s">
        <v>32</v>
      </c>
      <c r="H51" s="96"/>
      <c r="I51" s="96"/>
      <c r="J51" s="105" t="s">
        <v>70</v>
      </c>
      <c r="K51" s="136">
        <v>7</v>
      </c>
      <c r="L51" s="138">
        <v>9</v>
      </c>
      <c r="M51" s="160">
        <v>3</v>
      </c>
      <c r="N51" s="13"/>
      <c r="O51" s="13"/>
      <c r="P51" s="7"/>
      <c r="Q51" s="14"/>
    </row>
    <row r="52" spans="2:17" ht="20.25">
      <c r="B52" s="71">
        <v>7</v>
      </c>
      <c r="C52" s="70" t="s">
        <v>17</v>
      </c>
      <c r="D52" s="118" t="s">
        <v>60</v>
      </c>
      <c r="E52" s="124">
        <v>8</v>
      </c>
      <c r="F52" s="127">
        <v>8</v>
      </c>
      <c r="G52" s="127" t="s">
        <v>32</v>
      </c>
      <c r="H52" s="97"/>
      <c r="I52" s="95"/>
      <c r="J52" s="105" t="s">
        <v>73</v>
      </c>
      <c r="K52" s="136">
        <v>12</v>
      </c>
      <c r="L52" s="138">
        <v>8</v>
      </c>
      <c r="M52" s="160"/>
      <c r="N52" s="13"/>
      <c r="O52" s="13"/>
      <c r="P52" s="7"/>
      <c r="Q52" s="14"/>
    </row>
    <row r="53" spans="2:17" ht="20.25">
      <c r="B53" s="71">
        <v>8</v>
      </c>
      <c r="C53" s="63" t="s">
        <v>19</v>
      </c>
      <c r="D53" s="107">
        <v>4</v>
      </c>
      <c r="E53" s="124">
        <v>11</v>
      </c>
      <c r="F53" s="127">
        <v>11</v>
      </c>
      <c r="G53" s="127" t="s">
        <v>32</v>
      </c>
      <c r="H53" s="108" t="s">
        <v>71</v>
      </c>
      <c r="I53" s="96"/>
      <c r="J53" s="105" t="s">
        <v>70</v>
      </c>
      <c r="K53" s="136">
        <v>2</v>
      </c>
      <c r="L53" s="138">
        <v>25</v>
      </c>
      <c r="M53" s="160"/>
      <c r="N53" s="13"/>
      <c r="O53" s="13"/>
      <c r="P53" s="7"/>
      <c r="Q53" s="14"/>
    </row>
    <row r="54" spans="2:17" ht="20.25">
      <c r="B54" s="71">
        <v>9</v>
      </c>
      <c r="C54" s="63" t="s">
        <v>25</v>
      </c>
      <c r="D54" s="107">
        <v>1</v>
      </c>
      <c r="E54" s="124">
        <v>4</v>
      </c>
      <c r="F54" s="127">
        <v>4</v>
      </c>
      <c r="G54" s="127" t="s">
        <v>32</v>
      </c>
      <c r="H54" s="96"/>
      <c r="I54" s="96"/>
      <c r="J54" s="105" t="s">
        <v>70</v>
      </c>
      <c r="K54" s="136">
        <v>2</v>
      </c>
      <c r="L54" s="138">
        <v>6</v>
      </c>
      <c r="M54" s="160">
        <v>3</v>
      </c>
      <c r="N54" s="13"/>
      <c r="O54" s="13"/>
      <c r="P54" s="7"/>
      <c r="Q54" s="14"/>
    </row>
    <row r="55" spans="2:17" ht="20.25">
      <c r="B55" s="71">
        <v>10</v>
      </c>
      <c r="C55" s="69"/>
      <c r="D55" s="107">
        <v>8</v>
      </c>
      <c r="E55" s="124">
        <v>6</v>
      </c>
      <c r="F55" s="127">
        <v>6</v>
      </c>
      <c r="G55" s="127" t="s">
        <v>32</v>
      </c>
      <c r="H55" s="108" t="s">
        <v>67</v>
      </c>
      <c r="I55" s="96"/>
      <c r="J55" s="105" t="s">
        <v>68</v>
      </c>
      <c r="K55" s="136"/>
      <c r="L55" s="138">
        <v>4</v>
      </c>
      <c r="M55" s="160"/>
      <c r="N55" s="13"/>
      <c r="O55" s="13"/>
      <c r="P55" s="7"/>
      <c r="Q55" s="14"/>
    </row>
    <row r="56" spans="2:17" ht="20.25">
      <c r="B56" s="71">
        <v>11</v>
      </c>
      <c r="C56" s="71" t="s">
        <v>21</v>
      </c>
      <c r="D56" s="107" t="s">
        <v>43</v>
      </c>
      <c r="E56" s="124">
        <v>3</v>
      </c>
      <c r="F56" s="127">
        <v>3</v>
      </c>
      <c r="G56" s="127" t="s">
        <v>32</v>
      </c>
      <c r="H56" s="96"/>
      <c r="I56" s="96"/>
      <c r="J56" s="105" t="s">
        <v>70</v>
      </c>
      <c r="K56" s="136">
        <v>2</v>
      </c>
      <c r="L56" s="138">
        <v>7</v>
      </c>
      <c r="M56" s="160"/>
      <c r="N56" s="13"/>
      <c r="O56" s="13"/>
      <c r="P56" s="7"/>
      <c r="Q56" s="14"/>
    </row>
    <row r="57" spans="2:17" ht="20.25">
      <c r="B57" s="71">
        <v>12</v>
      </c>
      <c r="C57" s="63" t="s">
        <v>23</v>
      </c>
      <c r="D57" s="107">
        <v>4</v>
      </c>
      <c r="E57" s="124">
        <v>7</v>
      </c>
      <c r="F57" s="124">
        <v>5</v>
      </c>
      <c r="G57" s="124">
        <v>2</v>
      </c>
      <c r="H57" s="79"/>
      <c r="I57" s="90"/>
      <c r="J57" s="105" t="s">
        <v>70</v>
      </c>
      <c r="K57" s="136">
        <v>6</v>
      </c>
      <c r="L57" s="138">
        <v>5</v>
      </c>
      <c r="M57" s="160"/>
      <c r="N57" s="13"/>
      <c r="O57" s="13"/>
      <c r="P57" s="7"/>
      <c r="Q57" s="14"/>
    </row>
    <row r="58" spans="2:17" ht="20.25">
      <c r="B58" s="71">
        <v>13</v>
      </c>
      <c r="C58" s="63"/>
      <c r="D58" s="107" t="s">
        <v>46</v>
      </c>
      <c r="E58" s="124">
        <v>1</v>
      </c>
      <c r="F58" s="124">
        <v>1</v>
      </c>
      <c r="G58" s="124" t="s">
        <v>32</v>
      </c>
      <c r="H58" s="79"/>
      <c r="I58" s="90"/>
      <c r="J58" s="105" t="s">
        <v>70</v>
      </c>
      <c r="K58" s="136">
        <v>1</v>
      </c>
      <c r="L58" s="138">
        <v>2</v>
      </c>
      <c r="M58" s="160">
        <v>1</v>
      </c>
      <c r="N58" s="13"/>
      <c r="O58" s="13"/>
      <c r="P58" s="7"/>
      <c r="Q58" s="14"/>
    </row>
    <row r="59" spans="2:17" ht="20.25">
      <c r="B59" s="71">
        <v>14</v>
      </c>
      <c r="C59" s="63" t="s">
        <v>83</v>
      </c>
      <c r="D59" s="107" t="s">
        <v>47</v>
      </c>
      <c r="E59" s="124">
        <v>12</v>
      </c>
      <c r="F59" s="127">
        <v>12</v>
      </c>
      <c r="G59" s="127" t="s">
        <v>32</v>
      </c>
      <c r="H59" s="91" t="s">
        <v>67</v>
      </c>
      <c r="I59" s="95" t="s">
        <v>64</v>
      </c>
      <c r="J59" s="105"/>
      <c r="K59" s="136"/>
      <c r="L59" s="138">
        <v>26</v>
      </c>
      <c r="M59" s="160"/>
      <c r="N59" s="13"/>
      <c r="O59" s="13"/>
      <c r="P59" s="7"/>
      <c r="Q59" s="14"/>
    </row>
    <row r="60" spans="2:17" ht="20.25">
      <c r="B60" s="71">
        <v>15</v>
      </c>
      <c r="C60" s="63" t="s">
        <v>42</v>
      </c>
      <c r="D60" s="107">
        <v>5</v>
      </c>
      <c r="E60" s="124">
        <v>14</v>
      </c>
      <c r="F60" s="121">
        <v>14</v>
      </c>
      <c r="G60" s="121" t="s">
        <v>32</v>
      </c>
      <c r="H60" s="96"/>
      <c r="I60" s="96" t="s">
        <v>64</v>
      </c>
      <c r="J60" s="105"/>
      <c r="K60" s="136">
        <v>20</v>
      </c>
      <c r="L60" s="138">
        <v>15</v>
      </c>
      <c r="M60" s="160"/>
      <c r="N60" s="13"/>
      <c r="O60" s="13"/>
      <c r="P60" s="7"/>
      <c r="Q60" s="14"/>
    </row>
    <row r="61" spans="2:17" ht="20.25">
      <c r="B61" s="71">
        <v>16</v>
      </c>
      <c r="C61" s="63" t="s">
        <v>24</v>
      </c>
      <c r="D61" s="66">
        <v>2</v>
      </c>
      <c r="E61" s="124">
        <v>15</v>
      </c>
      <c r="F61" s="123" t="s">
        <v>32</v>
      </c>
      <c r="G61" s="123">
        <v>15</v>
      </c>
      <c r="H61" s="96"/>
      <c r="I61" s="96"/>
      <c r="J61" s="105" t="s">
        <v>79</v>
      </c>
      <c r="K61" s="136"/>
      <c r="L61" s="138">
        <v>12</v>
      </c>
      <c r="M61" s="160"/>
      <c r="N61" s="13"/>
      <c r="O61" s="13"/>
      <c r="P61" s="7"/>
      <c r="Q61" s="14"/>
    </row>
    <row r="62" spans="2:17" ht="20.25">
      <c r="B62" s="71">
        <v>17</v>
      </c>
      <c r="C62" s="71" t="s">
        <v>40</v>
      </c>
      <c r="D62" s="66">
        <v>6</v>
      </c>
      <c r="E62" s="129">
        <v>5</v>
      </c>
      <c r="F62" s="129">
        <v>5</v>
      </c>
      <c r="G62" s="129"/>
      <c r="H62" s="87"/>
      <c r="I62" s="79" t="s">
        <v>64</v>
      </c>
      <c r="J62" s="79"/>
      <c r="K62" s="136">
        <v>6</v>
      </c>
      <c r="L62" s="138">
        <v>10</v>
      </c>
      <c r="M62" s="160"/>
      <c r="N62" s="13"/>
      <c r="O62" s="13"/>
      <c r="P62" s="7"/>
      <c r="Q62" s="14"/>
    </row>
    <row r="63" spans="2:17" ht="20.25">
      <c r="B63" s="71">
        <v>18</v>
      </c>
      <c r="C63" s="71" t="s">
        <v>40</v>
      </c>
      <c r="D63" s="66">
        <v>7</v>
      </c>
      <c r="E63" s="129">
        <v>1</v>
      </c>
      <c r="F63" s="129">
        <v>1</v>
      </c>
      <c r="G63" s="129"/>
      <c r="H63" s="87"/>
      <c r="I63" s="79" t="s">
        <v>64</v>
      </c>
      <c r="J63" s="79"/>
      <c r="K63" s="136">
        <v>2</v>
      </c>
      <c r="L63" s="138">
        <v>2</v>
      </c>
      <c r="M63" s="160"/>
      <c r="N63" s="13"/>
      <c r="O63" s="13"/>
      <c r="P63" s="7"/>
      <c r="Q63" s="14"/>
    </row>
    <row r="64" spans="2:17" ht="20.25">
      <c r="B64" s="71">
        <v>19</v>
      </c>
      <c r="C64" s="71" t="s">
        <v>82</v>
      </c>
      <c r="D64" s="66">
        <v>1</v>
      </c>
      <c r="E64" s="129"/>
      <c r="F64" s="129"/>
      <c r="G64" s="129"/>
      <c r="H64" s="87"/>
      <c r="I64" s="79"/>
      <c r="J64" s="79"/>
      <c r="K64" s="136">
        <v>5</v>
      </c>
      <c r="L64" s="138"/>
      <c r="M64" s="160">
        <v>3</v>
      </c>
      <c r="N64" s="13"/>
      <c r="O64" s="13"/>
      <c r="P64" s="7"/>
      <c r="Q64" s="14"/>
    </row>
    <row r="65" spans="2:17" ht="20.25">
      <c r="B65" s="71">
        <v>20</v>
      </c>
      <c r="C65" s="71" t="s">
        <v>78</v>
      </c>
      <c r="D65" s="66">
        <v>7</v>
      </c>
      <c r="E65" s="129">
        <v>18</v>
      </c>
      <c r="F65" s="129">
        <v>18</v>
      </c>
      <c r="G65" s="129"/>
      <c r="H65" s="87" t="s">
        <v>67</v>
      </c>
      <c r="I65" s="79"/>
      <c r="J65" s="79" t="s">
        <v>68</v>
      </c>
      <c r="K65" s="136"/>
      <c r="L65" s="138"/>
      <c r="M65" s="160"/>
      <c r="N65" s="13"/>
      <c r="O65" s="13"/>
      <c r="P65" s="7"/>
      <c r="Q65" s="14"/>
    </row>
    <row r="66" spans="2:17" ht="20.25">
      <c r="B66" s="71">
        <v>21</v>
      </c>
      <c r="C66" s="71" t="s">
        <v>78</v>
      </c>
      <c r="D66" s="66">
        <v>5</v>
      </c>
      <c r="E66" s="129">
        <v>27</v>
      </c>
      <c r="F66" s="129">
        <v>27</v>
      </c>
      <c r="G66" s="129"/>
      <c r="H66" s="87" t="s">
        <v>67</v>
      </c>
      <c r="I66" s="13"/>
      <c r="J66" s="154" t="s">
        <v>68</v>
      </c>
      <c r="K66" s="136"/>
      <c r="L66" s="138"/>
      <c r="M66" s="160"/>
      <c r="N66" s="13"/>
      <c r="O66" s="13"/>
      <c r="P66" s="7"/>
      <c r="Q66" s="14"/>
    </row>
    <row r="67" spans="2:17" ht="0.75" customHeight="1">
      <c r="B67" s="71"/>
      <c r="C67" s="71"/>
      <c r="D67" s="71"/>
      <c r="E67" s="129"/>
      <c r="F67" s="129"/>
      <c r="G67" s="129"/>
      <c r="H67" s="66"/>
      <c r="I67" s="65"/>
      <c r="J67" s="66"/>
      <c r="K67" s="139"/>
      <c r="L67" s="138"/>
      <c r="M67" s="29"/>
      <c r="N67" s="13"/>
      <c r="O67" s="13"/>
      <c r="P67" s="7"/>
      <c r="Q67" s="14"/>
    </row>
    <row r="68" spans="2:17" ht="20.25" hidden="1">
      <c r="B68" s="71"/>
      <c r="C68" s="71"/>
      <c r="D68" s="66"/>
      <c r="E68" s="124"/>
      <c r="F68" s="124"/>
      <c r="G68" s="129"/>
      <c r="H68" s="84"/>
      <c r="I68" s="84"/>
      <c r="J68" s="79"/>
      <c r="K68" s="139"/>
      <c r="L68" s="138"/>
      <c r="M68" s="29"/>
      <c r="N68" s="13"/>
      <c r="O68" s="13"/>
      <c r="P68" s="7"/>
      <c r="Q68" s="14"/>
    </row>
    <row r="69" spans="2:17" ht="20.25" hidden="1">
      <c r="B69" s="71"/>
      <c r="C69" s="71"/>
      <c r="D69" s="66"/>
      <c r="E69" s="124"/>
      <c r="F69" s="124"/>
      <c r="G69" s="129"/>
      <c r="H69" s="79"/>
      <c r="I69" s="90"/>
      <c r="J69" s="79"/>
      <c r="K69" s="139"/>
      <c r="L69" s="138"/>
      <c r="M69" s="29"/>
      <c r="N69" s="13"/>
      <c r="O69" s="13"/>
      <c r="P69" s="7"/>
      <c r="Q69" s="14"/>
    </row>
    <row r="70" spans="2:17" ht="20.25" hidden="1">
      <c r="B70" s="71"/>
      <c r="C70" s="71"/>
      <c r="D70" s="66"/>
      <c r="E70" s="124"/>
      <c r="F70" s="124"/>
      <c r="G70" s="124"/>
      <c r="H70" s="96"/>
      <c r="I70" s="96"/>
      <c r="J70" s="79"/>
      <c r="K70" s="136"/>
      <c r="L70" s="138"/>
      <c r="M70" s="29"/>
      <c r="N70" s="13"/>
      <c r="O70" s="13"/>
      <c r="P70" s="7"/>
      <c r="Q70" s="14"/>
    </row>
    <row r="71" spans="2:17" ht="20.25" hidden="1">
      <c r="B71" s="71"/>
      <c r="C71" s="71"/>
      <c r="D71" s="71"/>
      <c r="E71" s="124"/>
      <c r="F71" s="129"/>
      <c r="G71" s="129"/>
      <c r="H71" s="84"/>
      <c r="I71" s="84"/>
      <c r="J71" s="79"/>
      <c r="K71" s="139"/>
      <c r="L71" s="138"/>
      <c r="M71" s="29"/>
      <c r="N71" s="13"/>
      <c r="O71" s="13"/>
      <c r="P71" s="7"/>
      <c r="Q71" s="14"/>
    </row>
    <row r="72" spans="2:17" ht="20.25" hidden="1">
      <c r="B72" s="71"/>
      <c r="C72" s="71"/>
      <c r="D72" s="66"/>
      <c r="E72" s="124"/>
      <c r="F72" s="124"/>
      <c r="G72" s="124"/>
      <c r="H72" s="84"/>
      <c r="I72" s="84"/>
      <c r="J72" s="79"/>
      <c r="K72" s="136"/>
      <c r="L72" s="138"/>
      <c r="M72" s="29"/>
      <c r="N72" s="13"/>
      <c r="O72" s="13"/>
      <c r="P72" s="7"/>
      <c r="Q72" s="14"/>
    </row>
    <row r="73" spans="2:17" ht="20.25" hidden="1">
      <c r="B73" s="71"/>
      <c r="C73" s="71"/>
      <c r="D73" s="66"/>
      <c r="E73" s="124"/>
      <c r="F73" s="124"/>
      <c r="G73" s="129"/>
      <c r="H73" s="84"/>
      <c r="I73" s="84"/>
      <c r="J73" s="79"/>
      <c r="K73" s="139"/>
      <c r="L73" s="138"/>
      <c r="M73" s="29"/>
      <c r="N73" s="13"/>
      <c r="O73" s="13"/>
      <c r="P73" s="7"/>
      <c r="Q73" s="14"/>
    </row>
    <row r="74" spans="2:17" ht="20.25" hidden="1">
      <c r="B74" s="71"/>
      <c r="C74" s="71"/>
      <c r="D74" s="66"/>
      <c r="E74" s="124"/>
      <c r="F74" s="124"/>
      <c r="G74" s="124"/>
      <c r="H74" s="84"/>
      <c r="I74" s="84"/>
      <c r="J74" s="79"/>
      <c r="K74" s="136"/>
      <c r="L74" s="138"/>
      <c r="M74" s="29"/>
      <c r="N74" s="13"/>
      <c r="O74" s="13"/>
      <c r="P74" s="7"/>
      <c r="Q74" s="14"/>
    </row>
    <row r="75" spans="2:17" ht="20.25" hidden="1">
      <c r="B75" s="71"/>
      <c r="C75" s="71"/>
      <c r="D75" s="66"/>
      <c r="E75" s="127"/>
      <c r="F75" s="130"/>
      <c r="G75" s="129"/>
      <c r="H75" s="79"/>
      <c r="I75" s="90"/>
      <c r="J75" s="79"/>
      <c r="K75" s="139"/>
      <c r="L75" s="138"/>
      <c r="M75" s="29"/>
      <c r="N75" s="13"/>
      <c r="O75" s="13"/>
      <c r="P75" s="7"/>
      <c r="Q75" s="14"/>
    </row>
    <row r="76" spans="2:17" ht="20.25" hidden="1">
      <c r="B76" s="71"/>
      <c r="C76" s="63"/>
      <c r="D76" s="66"/>
      <c r="E76" s="124"/>
      <c r="F76" s="130"/>
      <c r="G76" s="124"/>
      <c r="H76" s="96"/>
      <c r="I76" s="96"/>
      <c r="J76" s="79"/>
      <c r="K76" s="136"/>
      <c r="L76" s="138"/>
      <c r="M76" s="29"/>
      <c r="N76" s="13"/>
      <c r="O76" s="13"/>
      <c r="P76" s="7"/>
      <c r="Q76" s="14"/>
    </row>
    <row r="77" spans="2:17" ht="20.25" hidden="1">
      <c r="B77" s="71"/>
      <c r="C77" s="63"/>
      <c r="D77" s="66"/>
      <c r="E77" s="124"/>
      <c r="F77" s="130"/>
      <c r="G77" s="129"/>
      <c r="H77" s="96"/>
      <c r="I77" s="96"/>
      <c r="J77" s="79"/>
      <c r="K77" s="139"/>
      <c r="L77" s="138"/>
      <c r="M77" s="29"/>
      <c r="N77" s="13"/>
      <c r="O77" s="13"/>
      <c r="P77" s="7"/>
      <c r="Q77" s="14"/>
    </row>
    <row r="78" spans="2:17" ht="20.25" hidden="1">
      <c r="B78" s="71"/>
      <c r="C78" s="63"/>
      <c r="D78" s="66"/>
      <c r="E78" s="124"/>
      <c r="F78" s="127"/>
      <c r="G78" s="127"/>
      <c r="H78" s="96"/>
      <c r="I78" s="96"/>
      <c r="J78" s="79"/>
      <c r="K78" s="136"/>
      <c r="L78" s="138"/>
      <c r="M78" s="29"/>
      <c r="N78" s="13"/>
      <c r="O78" s="13"/>
      <c r="P78" s="7"/>
      <c r="Q78" s="14"/>
    </row>
    <row r="79" spans="2:17" ht="20.25" hidden="1">
      <c r="B79" s="71"/>
      <c r="C79" s="63"/>
      <c r="D79" s="66"/>
      <c r="E79" s="124"/>
      <c r="F79" s="127"/>
      <c r="G79" s="127"/>
      <c r="H79" s="96"/>
      <c r="I79" s="96"/>
      <c r="J79" s="79"/>
      <c r="K79" s="136"/>
      <c r="L79" s="138"/>
      <c r="M79" s="29"/>
      <c r="N79" s="13"/>
      <c r="O79" s="13"/>
      <c r="P79" s="7"/>
      <c r="Q79" s="14"/>
    </row>
    <row r="80" spans="2:17" ht="20.25" hidden="1">
      <c r="B80" s="71"/>
      <c r="C80" s="63"/>
      <c r="D80" s="66"/>
      <c r="E80" s="124"/>
      <c r="F80" s="127"/>
      <c r="G80" s="127"/>
      <c r="H80" s="96"/>
      <c r="I80" s="96"/>
      <c r="J80" s="79"/>
      <c r="K80" s="136"/>
      <c r="L80" s="138"/>
      <c r="M80" s="29"/>
      <c r="N80" s="13"/>
      <c r="O80" s="13"/>
      <c r="P80" s="7"/>
      <c r="Q80" s="14"/>
    </row>
    <row r="81" spans="2:17" s="5" customFormat="1" ht="19.5" customHeight="1">
      <c r="B81" s="71"/>
      <c r="C81" s="109" t="s">
        <v>26</v>
      </c>
      <c r="D81" s="109"/>
      <c r="E81" s="131">
        <f>SUM(E46:E80)</f>
        <v>189</v>
      </c>
      <c r="F81" s="131">
        <f>SUM(F46:F80)</f>
        <v>172</v>
      </c>
      <c r="G81" s="131">
        <f>SUM(G46:G80)</f>
        <v>17</v>
      </c>
      <c r="H81" s="110">
        <f>SUM(H46:H80)</f>
        <v>0</v>
      </c>
      <c r="I81" s="111"/>
      <c r="J81" s="102"/>
      <c r="K81" s="150">
        <f>SUM(K46:K80)</f>
        <v>115</v>
      </c>
      <c r="L81" s="150">
        <f>SUM(L46:L80)</f>
        <v>190</v>
      </c>
      <c r="M81" s="163">
        <f>SUM(M46:M66)</f>
        <v>16</v>
      </c>
      <c r="N81" s="22"/>
      <c r="O81" s="22"/>
      <c r="P81" s="21"/>
      <c r="Q81" s="24"/>
    </row>
    <row r="82" spans="2:12" s="4" customFormat="1" ht="20.25">
      <c r="B82" s="104"/>
      <c r="C82" s="155" t="s">
        <v>27</v>
      </c>
      <c r="D82" s="155"/>
      <c r="E82" s="156"/>
      <c r="F82" s="75"/>
      <c r="G82" s="75"/>
      <c r="H82" s="75"/>
      <c r="I82" s="74"/>
      <c r="J82" s="103"/>
      <c r="K82" s="134"/>
      <c r="L82" s="141"/>
    </row>
    <row r="83" spans="2:17" s="3" customFormat="1" ht="20.25">
      <c r="B83" s="71"/>
      <c r="C83" s="112">
        <v>2</v>
      </c>
      <c r="D83" s="106" t="s">
        <v>5</v>
      </c>
      <c r="E83" s="66">
        <v>4</v>
      </c>
      <c r="F83" s="113">
        <v>5</v>
      </c>
      <c r="G83" s="113">
        <v>6</v>
      </c>
      <c r="H83" s="113">
        <v>7</v>
      </c>
      <c r="I83" s="112">
        <v>8</v>
      </c>
      <c r="J83" s="66">
        <v>9</v>
      </c>
      <c r="K83" s="139">
        <v>10</v>
      </c>
      <c r="L83" s="142">
        <v>11</v>
      </c>
      <c r="M83" s="8">
        <v>12</v>
      </c>
      <c r="N83" s="13"/>
      <c r="O83" s="13"/>
      <c r="P83" s="13"/>
      <c r="Q83" s="13"/>
    </row>
    <row r="84" spans="2:17" ht="20.25">
      <c r="B84" s="71">
        <v>1</v>
      </c>
      <c r="C84" s="86" t="s">
        <v>51</v>
      </c>
      <c r="D84" s="66">
        <v>3</v>
      </c>
      <c r="E84" s="124">
        <v>5</v>
      </c>
      <c r="F84" s="125">
        <v>5</v>
      </c>
      <c r="G84" s="125" t="s">
        <v>32</v>
      </c>
      <c r="H84" s="66"/>
      <c r="I84" s="65"/>
      <c r="J84" s="66" t="s">
        <v>68</v>
      </c>
      <c r="K84" s="139">
        <v>4</v>
      </c>
      <c r="L84" s="142">
        <v>8</v>
      </c>
      <c r="M84" s="160"/>
      <c r="N84" s="13"/>
      <c r="O84" s="13"/>
      <c r="P84" s="13"/>
      <c r="Q84" s="14"/>
    </row>
    <row r="85" spans="2:17" ht="20.25">
      <c r="B85" s="71">
        <v>2</v>
      </c>
      <c r="C85" s="86" t="s">
        <v>53</v>
      </c>
      <c r="D85" s="66">
        <v>2</v>
      </c>
      <c r="E85" s="124">
        <v>5</v>
      </c>
      <c r="F85" s="125">
        <v>5</v>
      </c>
      <c r="G85" s="125" t="s">
        <v>32</v>
      </c>
      <c r="H85" s="114"/>
      <c r="I85" s="115" t="s">
        <v>64</v>
      </c>
      <c r="J85" s="87"/>
      <c r="K85" s="136">
        <v>6</v>
      </c>
      <c r="L85" s="138">
        <v>3</v>
      </c>
      <c r="M85" s="160"/>
      <c r="N85" s="13"/>
      <c r="O85" s="13"/>
      <c r="P85" s="13"/>
      <c r="Q85" s="14"/>
    </row>
    <row r="86" spans="2:17" ht="20.25">
      <c r="B86" s="71">
        <v>3</v>
      </c>
      <c r="C86" s="86" t="s">
        <v>29</v>
      </c>
      <c r="D86" s="66">
        <v>51</v>
      </c>
      <c r="E86" s="124">
        <v>56</v>
      </c>
      <c r="F86" s="125">
        <v>55</v>
      </c>
      <c r="G86" s="125">
        <v>1</v>
      </c>
      <c r="H86" s="88" t="s">
        <v>67</v>
      </c>
      <c r="I86" s="115" t="s">
        <v>64</v>
      </c>
      <c r="J86" s="87"/>
      <c r="K86" s="136"/>
      <c r="L86" s="138">
        <v>106</v>
      </c>
      <c r="M86" s="160"/>
      <c r="N86" s="13"/>
      <c r="O86" s="13"/>
      <c r="P86" s="13"/>
      <c r="Q86" s="14"/>
    </row>
    <row r="87" spans="2:17" ht="20.25">
      <c r="B87" s="71">
        <v>4</v>
      </c>
      <c r="C87" s="86" t="s">
        <v>52</v>
      </c>
      <c r="D87" s="66">
        <v>17</v>
      </c>
      <c r="E87" s="124"/>
      <c r="F87" s="125"/>
      <c r="G87" s="125"/>
      <c r="H87" s="88" t="s">
        <v>67</v>
      </c>
      <c r="I87" s="115" t="s">
        <v>64</v>
      </c>
      <c r="J87" s="87"/>
      <c r="K87" s="136"/>
      <c r="L87" s="138"/>
      <c r="M87" s="160"/>
      <c r="N87" s="13"/>
      <c r="O87" s="13"/>
      <c r="P87" s="13"/>
      <c r="Q87" s="14"/>
    </row>
    <row r="88" spans="2:17" ht="20.25">
      <c r="B88" s="71">
        <v>5</v>
      </c>
      <c r="C88" s="86" t="s">
        <v>54</v>
      </c>
      <c r="D88" s="66">
        <v>7</v>
      </c>
      <c r="E88" s="124">
        <v>4</v>
      </c>
      <c r="F88" s="125">
        <v>4</v>
      </c>
      <c r="G88" s="125" t="s">
        <v>32</v>
      </c>
      <c r="H88" s="114"/>
      <c r="I88" s="115" t="s">
        <v>64</v>
      </c>
      <c r="J88" s="87"/>
      <c r="K88" s="136">
        <v>9</v>
      </c>
      <c r="L88" s="138">
        <v>6</v>
      </c>
      <c r="M88" s="160"/>
      <c r="N88" s="13"/>
      <c r="O88" s="13"/>
      <c r="P88" s="13"/>
      <c r="Q88" s="14"/>
    </row>
    <row r="89" spans="2:17" ht="20.25">
      <c r="B89" s="71">
        <v>6</v>
      </c>
      <c r="C89" s="86" t="s">
        <v>84</v>
      </c>
      <c r="D89" s="66">
        <v>4</v>
      </c>
      <c r="E89" s="124">
        <v>6</v>
      </c>
      <c r="F89" s="125">
        <v>6</v>
      </c>
      <c r="G89" s="125"/>
      <c r="H89" s="114"/>
      <c r="I89" s="115" t="s">
        <v>64</v>
      </c>
      <c r="J89" s="87"/>
      <c r="K89" s="136"/>
      <c r="L89" s="138"/>
      <c r="M89" s="160"/>
      <c r="N89" s="13"/>
      <c r="O89" s="13"/>
      <c r="P89" s="13"/>
      <c r="Q89" s="14"/>
    </row>
    <row r="90" spans="2:17" ht="20.25">
      <c r="B90" s="71">
        <v>7</v>
      </c>
      <c r="C90" s="86" t="s">
        <v>84</v>
      </c>
      <c r="D90" s="66">
        <v>10</v>
      </c>
      <c r="E90" s="124">
        <v>7</v>
      </c>
      <c r="F90" s="125">
        <v>7</v>
      </c>
      <c r="G90" s="125"/>
      <c r="H90" s="114"/>
      <c r="I90" s="115" t="s">
        <v>64</v>
      </c>
      <c r="J90" s="87"/>
      <c r="K90" s="136"/>
      <c r="L90" s="138"/>
      <c r="M90" s="160"/>
      <c r="N90" s="13"/>
      <c r="O90" s="13"/>
      <c r="P90" s="13"/>
      <c r="Q90" s="14"/>
    </row>
    <row r="91" spans="2:17" ht="20.25">
      <c r="B91" s="71">
        <v>8</v>
      </c>
      <c r="C91" s="86" t="s">
        <v>55</v>
      </c>
      <c r="D91" s="66" t="s">
        <v>47</v>
      </c>
      <c r="E91" s="124">
        <v>26</v>
      </c>
      <c r="F91" s="125">
        <v>26</v>
      </c>
      <c r="G91" s="125" t="s">
        <v>32</v>
      </c>
      <c r="H91" s="88" t="s">
        <v>67</v>
      </c>
      <c r="I91" s="115" t="s">
        <v>64</v>
      </c>
      <c r="J91" s="87"/>
      <c r="K91" s="136"/>
      <c r="L91" s="138">
        <v>48</v>
      </c>
      <c r="M91" s="160"/>
      <c r="N91" s="13"/>
      <c r="O91" s="13"/>
      <c r="P91" s="13"/>
      <c r="Q91" s="14"/>
    </row>
    <row r="92" spans="2:17" ht="14.25" customHeight="1">
      <c r="B92" s="71"/>
      <c r="C92" s="86"/>
      <c r="E92" s="125"/>
      <c r="F92" s="125"/>
      <c r="G92" s="125"/>
      <c r="H92" s="114"/>
      <c r="I92" s="14"/>
      <c r="J92" s="87"/>
      <c r="K92" s="136"/>
      <c r="L92" s="138"/>
      <c r="M92" s="29"/>
      <c r="N92" s="13"/>
      <c r="O92" s="13"/>
      <c r="P92" s="13"/>
      <c r="Q92" s="14"/>
    </row>
    <row r="93" spans="2:17" ht="20.25" hidden="1">
      <c r="B93" s="71"/>
      <c r="C93" s="86"/>
      <c r="D93" s="65"/>
      <c r="E93" s="125"/>
      <c r="F93" s="125"/>
      <c r="G93" s="125"/>
      <c r="H93" s="114"/>
      <c r="I93" s="115"/>
      <c r="J93" s="87"/>
      <c r="K93" s="136"/>
      <c r="L93" s="138"/>
      <c r="M93" s="29"/>
      <c r="N93" s="13"/>
      <c r="O93" s="13"/>
      <c r="P93" s="13"/>
      <c r="Q93" s="14"/>
    </row>
    <row r="94" spans="2:17" ht="20.25" hidden="1">
      <c r="B94" s="71"/>
      <c r="C94" s="86"/>
      <c r="D94" s="65"/>
      <c r="E94" s="125"/>
      <c r="F94" s="125"/>
      <c r="G94" s="125"/>
      <c r="H94" s="114"/>
      <c r="I94" s="115"/>
      <c r="J94" s="87"/>
      <c r="K94" s="136"/>
      <c r="L94" s="138"/>
      <c r="M94" s="29"/>
      <c r="N94" s="13"/>
      <c r="O94" s="13"/>
      <c r="P94" s="13"/>
      <c r="Q94" s="14"/>
    </row>
    <row r="95" spans="2:17" ht="20.25" hidden="1">
      <c r="B95" s="71"/>
      <c r="C95" s="86"/>
      <c r="D95" s="65"/>
      <c r="E95" s="125"/>
      <c r="F95" s="125"/>
      <c r="G95" s="125"/>
      <c r="H95" s="114"/>
      <c r="I95" s="115"/>
      <c r="J95" s="87"/>
      <c r="K95" s="136"/>
      <c r="L95" s="138"/>
      <c r="M95" s="29"/>
      <c r="N95" s="13"/>
      <c r="O95" s="13"/>
      <c r="P95" s="13"/>
      <c r="Q95" s="14"/>
    </row>
    <row r="96" spans="2:17" ht="20.25" hidden="1">
      <c r="B96" s="71"/>
      <c r="C96" s="94"/>
      <c r="D96" s="107"/>
      <c r="E96" s="125"/>
      <c r="F96" s="125"/>
      <c r="G96" s="125"/>
      <c r="H96" s="114"/>
      <c r="I96" s="115"/>
      <c r="J96" s="87"/>
      <c r="K96" s="136"/>
      <c r="L96" s="138"/>
      <c r="M96" s="29"/>
      <c r="N96" s="13"/>
      <c r="O96" s="13"/>
      <c r="P96" s="13"/>
      <c r="Q96" s="14"/>
    </row>
    <row r="97" spans="2:17" ht="20.25" hidden="1">
      <c r="B97" s="71"/>
      <c r="C97" s="86"/>
      <c r="D97" s="65"/>
      <c r="E97" s="125"/>
      <c r="F97" s="125"/>
      <c r="G97" s="125"/>
      <c r="H97" s="114"/>
      <c r="I97" s="115"/>
      <c r="J97" s="87"/>
      <c r="K97" s="136"/>
      <c r="L97" s="138"/>
      <c r="M97" s="29"/>
      <c r="N97" s="13"/>
      <c r="O97" s="13"/>
      <c r="P97" s="13"/>
      <c r="Q97" s="14"/>
    </row>
    <row r="98" spans="2:17" ht="20.25" hidden="1">
      <c r="B98" s="71"/>
      <c r="C98" s="86"/>
      <c r="D98" s="65"/>
      <c r="E98" s="125"/>
      <c r="F98" s="125"/>
      <c r="G98" s="125"/>
      <c r="H98" s="114"/>
      <c r="I98" s="115"/>
      <c r="J98" s="87"/>
      <c r="K98" s="136"/>
      <c r="L98" s="138"/>
      <c r="M98" s="29"/>
      <c r="N98" s="13"/>
      <c r="O98" s="13"/>
      <c r="P98" s="13"/>
      <c r="Q98" s="14"/>
    </row>
    <row r="99" spans="2:17" ht="20.25" hidden="1">
      <c r="B99" s="71"/>
      <c r="C99" s="86"/>
      <c r="D99" s="65"/>
      <c r="E99" s="125"/>
      <c r="F99" s="125"/>
      <c r="G99" s="125"/>
      <c r="H99" s="114"/>
      <c r="I99" s="115"/>
      <c r="J99" s="87"/>
      <c r="K99" s="136"/>
      <c r="L99" s="138"/>
      <c r="M99" s="29"/>
      <c r="N99" s="13"/>
      <c r="O99" s="13"/>
      <c r="P99" s="13"/>
      <c r="Q99" s="14"/>
    </row>
    <row r="100" spans="2:17" ht="20.25" hidden="1">
      <c r="B100" s="71"/>
      <c r="C100" s="86"/>
      <c r="D100" s="65"/>
      <c r="E100" s="125"/>
      <c r="F100" s="125"/>
      <c r="G100" s="125"/>
      <c r="H100" s="114"/>
      <c r="I100" s="115"/>
      <c r="J100" s="87"/>
      <c r="K100" s="136"/>
      <c r="L100" s="138"/>
      <c r="M100" s="29"/>
      <c r="N100" s="13"/>
      <c r="O100" s="13"/>
      <c r="P100" s="13"/>
      <c r="Q100" s="14"/>
    </row>
    <row r="101" spans="2:17" ht="20.25" hidden="1">
      <c r="B101" s="71"/>
      <c r="C101" s="86"/>
      <c r="D101" s="65"/>
      <c r="E101" s="125"/>
      <c r="F101" s="125"/>
      <c r="G101" s="125"/>
      <c r="H101" s="114"/>
      <c r="I101" s="115"/>
      <c r="J101" s="87"/>
      <c r="K101" s="136"/>
      <c r="L101" s="138"/>
      <c r="M101" s="29"/>
      <c r="N101" s="13"/>
      <c r="O101" s="13"/>
      <c r="P101" s="13"/>
      <c r="Q101" s="14"/>
    </row>
    <row r="102" spans="2:17" ht="20.25" hidden="1">
      <c r="B102" s="71"/>
      <c r="C102" s="86"/>
      <c r="D102" s="65"/>
      <c r="E102" s="125"/>
      <c r="F102" s="125"/>
      <c r="G102" s="125"/>
      <c r="H102" s="114"/>
      <c r="I102" s="115"/>
      <c r="J102" s="87"/>
      <c r="K102" s="136"/>
      <c r="L102" s="138"/>
      <c r="M102" s="29"/>
      <c r="N102" s="13"/>
      <c r="O102" s="13"/>
      <c r="P102" s="13"/>
      <c r="Q102" s="14"/>
    </row>
    <row r="103" spans="2:17" ht="20.25" hidden="1">
      <c r="B103" s="71"/>
      <c r="C103" s="86"/>
      <c r="D103" s="65"/>
      <c r="E103" s="125"/>
      <c r="F103" s="125"/>
      <c r="G103" s="125"/>
      <c r="H103" s="90"/>
      <c r="I103" s="93"/>
      <c r="J103" s="87"/>
      <c r="K103" s="136"/>
      <c r="L103" s="138"/>
      <c r="M103" s="29"/>
      <c r="N103" s="13"/>
      <c r="O103" s="13"/>
      <c r="P103" s="13"/>
      <c r="Q103" s="14"/>
    </row>
    <row r="104" spans="2:17" ht="20.25" hidden="1">
      <c r="B104" s="71"/>
      <c r="C104" s="86"/>
      <c r="D104" s="65"/>
      <c r="E104" s="125"/>
      <c r="F104" s="125"/>
      <c r="G104" s="125"/>
      <c r="H104" s="90"/>
      <c r="I104" s="93"/>
      <c r="J104" s="87"/>
      <c r="K104" s="136"/>
      <c r="L104" s="138"/>
      <c r="M104" s="29"/>
      <c r="N104" s="13"/>
      <c r="O104" s="13"/>
      <c r="P104" s="13"/>
      <c r="Q104" s="14"/>
    </row>
    <row r="105" spans="2:17" ht="20.25" hidden="1">
      <c r="B105" s="71"/>
      <c r="C105" s="86"/>
      <c r="D105" s="65"/>
      <c r="E105" s="125"/>
      <c r="F105" s="125"/>
      <c r="G105" s="125"/>
      <c r="H105" s="90"/>
      <c r="I105" s="93"/>
      <c r="J105" s="87"/>
      <c r="K105" s="136"/>
      <c r="L105" s="138"/>
      <c r="M105" s="29"/>
      <c r="N105" s="13"/>
      <c r="O105" s="13"/>
      <c r="P105" s="13"/>
      <c r="Q105" s="14"/>
    </row>
    <row r="106" spans="2:17" ht="20.25" hidden="1">
      <c r="B106" s="71"/>
      <c r="C106" s="86"/>
      <c r="D106" s="65"/>
      <c r="E106" s="125"/>
      <c r="F106" s="125"/>
      <c r="G106" s="125"/>
      <c r="H106" s="90"/>
      <c r="I106" s="93"/>
      <c r="J106" s="87"/>
      <c r="K106" s="136"/>
      <c r="L106" s="138"/>
      <c r="M106" s="29"/>
      <c r="N106" s="13"/>
      <c r="O106" s="13"/>
      <c r="P106" s="13"/>
      <c r="Q106" s="14"/>
    </row>
    <row r="107" spans="2:17" ht="20.25" hidden="1">
      <c r="B107" s="71"/>
      <c r="C107" s="86"/>
      <c r="D107" s="65"/>
      <c r="E107" s="125"/>
      <c r="F107" s="125"/>
      <c r="G107" s="125"/>
      <c r="H107" s="114"/>
      <c r="I107" s="115"/>
      <c r="J107" s="87"/>
      <c r="K107" s="136"/>
      <c r="L107" s="138"/>
      <c r="M107" s="29"/>
      <c r="N107" s="13"/>
      <c r="O107" s="13"/>
      <c r="P107" s="13"/>
      <c r="Q107" s="14"/>
    </row>
    <row r="108" spans="2:17" ht="20.25" hidden="1">
      <c r="B108" s="71"/>
      <c r="C108" s="86"/>
      <c r="D108" s="65"/>
      <c r="E108" s="125"/>
      <c r="F108" s="125"/>
      <c r="G108" s="125"/>
      <c r="H108" s="114"/>
      <c r="I108" s="115"/>
      <c r="J108" s="87"/>
      <c r="K108" s="136"/>
      <c r="L108" s="138"/>
      <c r="M108" s="29"/>
      <c r="N108" s="13"/>
      <c r="O108" s="13"/>
      <c r="P108" s="13"/>
      <c r="Q108" s="14"/>
    </row>
    <row r="109" spans="2:17" ht="20.25" hidden="1">
      <c r="B109" s="71"/>
      <c r="C109" s="86"/>
      <c r="D109" s="65"/>
      <c r="E109" s="125"/>
      <c r="F109" s="125"/>
      <c r="G109" s="125"/>
      <c r="H109" s="66"/>
      <c r="I109" s="65"/>
      <c r="J109" s="66"/>
      <c r="K109" s="139"/>
      <c r="L109" s="142"/>
      <c r="M109" s="29"/>
      <c r="N109" s="13"/>
      <c r="O109" s="13"/>
      <c r="P109" s="13"/>
      <c r="Q109" s="14"/>
    </row>
    <row r="110" spans="2:17" ht="20.25" hidden="1">
      <c r="B110" s="71"/>
      <c r="C110" s="86"/>
      <c r="D110" s="65"/>
      <c r="E110" s="125"/>
      <c r="F110" s="125"/>
      <c r="G110" s="125"/>
      <c r="H110" s="114"/>
      <c r="I110" s="115"/>
      <c r="J110" s="87"/>
      <c r="K110" s="136"/>
      <c r="L110" s="138"/>
      <c r="M110" s="29"/>
      <c r="N110" s="13"/>
      <c r="O110" s="13"/>
      <c r="P110" s="13"/>
      <c r="Q110" s="14"/>
    </row>
    <row r="111" spans="2:17" ht="20.25" hidden="1">
      <c r="B111" s="71"/>
      <c r="C111" s="86"/>
      <c r="D111" s="65"/>
      <c r="E111" s="125"/>
      <c r="F111" s="125"/>
      <c r="G111" s="125"/>
      <c r="H111" s="114"/>
      <c r="I111" s="115"/>
      <c r="J111" s="87"/>
      <c r="K111" s="136"/>
      <c r="L111" s="138"/>
      <c r="M111" s="29"/>
      <c r="N111" s="13"/>
      <c r="O111" s="13"/>
      <c r="P111" s="13"/>
      <c r="Q111" s="14"/>
    </row>
    <row r="112" spans="2:17" ht="20.25" hidden="1">
      <c r="B112" s="71"/>
      <c r="C112" s="86"/>
      <c r="D112" s="65"/>
      <c r="E112" s="125"/>
      <c r="F112" s="125"/>
      <c r="G112" s="125"/>
      <c r="H112" s="114"/>
      <c r="I112" s="115"/>
      <c r="J112" s="87"/>
      <c r="K112" s="136"/>
      <c r="L112" s="138"/>
      <c r="M112" s="29"/>
      <c r="N112" s="13"/>
      <c r="O112" s="13"/>
      <c r="P112" s="13"/>
      <c r="Q112" s="14"/>
    </row>
    <row r="113" spans="2:17" ht="20.25" hidden="1">
      <c r="B113" s="71"/>
      <c r="C113" s="86"/>
      <c r="D113" s="65"/>
      <c r="E113" s="125"/>
      <c r="F113" s="125"/>
      <c r="G113" s="125"/>
      <c r="H113" s="114"/>
      <c r="I113" s="115"/>
      <c r="J113" s="87"/>
      <c r="K113" s="136"/>
      <c r="L113" s="138"/>
      <c r="M113" s="29"/>
      <c r="N113" s="13"/>
      <c r="O113" s="13"/>
      <c r="P113" s="13"/>
      <c r="Q113" s="14"/>
    </row>
    <row r="114" spans="2:17" ht="20.25" hidden="1">
      <c r="B114" s="71"/>
      <c r="C114" s="86"/>
      <c r="D114" s="65"/>
      <c r="E114" s="125"/>
      <c r="F114" s="125"/>
      <c r="G114" s="125"/>
      <c r="H114" s="114"/>
      <c r="I114" s="115"/>
      <c r="J114" s="87"/>
      <c r="K114" s="136"/>
      <c r="L114" s="138"/>
      <c r="M114" s="29"/>
      <c r="N114" s="13"/>
      <c r="O114" s="13"/>
      <c r="P114" s="13"/>
      <c r="Q114" s="14"/>
    </row>
    <row r="115" spans="2:17" ht="20.25" hidden="1">
      <c r="B115" s="71"/>
      <c r="C115" s="86"/>
      <c r="D115" s="65"/>
      <c r="E115" s="125"/>
      <c r="F115" s="125"/>
      <c r="G115" s="125"/>
      <c r="H115" s="114"/>
      <c r="I115" s="115"/>
      <c r="J115" s="87"/>
      <c r="K115" s="136"/>
      <c r="L115" s="138"/>
      <c r="M115" s="29"/>
      <c r="N115" s="13"/>
      <c r="O115" s="13"/>
      <c r="P115" s="13"/>
      <c r="Q115" s="14"/>
    </row>
    <row r="116" spans="2:17" ht="20.25" hidden="1">
      <c r="B116" s="71"/>
      <c r="C116" s="86"/>
      <c r="D116" s="65"/>
      <c r="E116" s="125"/>
      <c r="F116" s="125"/>
      <c r="G116" s="125"/>
      <c r="H116" s="114"/>
      <c r="I116" s="115"/>
      <c r="J116" s="87"/>
      <c r="K116" s="136"/>
      <c r="L116" s="138"/>
      <c r="M116" s="29"/>
      <c r="N116" s="13"/>
      <c r="O116" s="13"/>
      <c r="P116" s="13"/>
      <c r="Q116" s="14"/>
    </row>
    <row r="117" spans="2:17" ht="20.25" hidden="1">
      <c r="B117" s="71"/>
      <c r="C117" s="86"/>
      <c r="D117" s="65"/>
      <c r="E117" s="125"/>
      <c r="F117" s="125"/>
      <c r="G117" s="125"/>
      <c r="H117" s="114"/>
      <c r="I117" s="115"/>
      <c r="J117" s="87"/>
      <c r="K117" s="136"/>
      <c r="L117" s="138"/>
      <c r="M117" s="29"/>
      <c r="N117" s="13"/>
      <c r="O117" s="13"/>
      <c r="P117" s="13"/>
      <c r="Q117" s="14"/>
    </row>
    <row r="118" spans="2:17" ht="20.25" hidden="1">
      <c r="B118" s="71"/>
      <c r="C118" s="86"/>
      <c r="D118" s="65"/>
      <c r="E118" s="125"/>
      <c r="F118" s="125"/>
      <c r="G118" s="125"/>
      <c r="H118" s="114"/>
      <c r="I118" s="115"/>
      <c r="J118" s="87"/>
      <c r="K118" s="136"/>
      <c r="L118" s="138"/>
      <c r="M118" s="29"/>
      <c r="N118" s="13"/>
      <c r="O118" s="13"/>
      <c r="P118" s="13"/>
      <c r="Q118" s="14"/>
    </row>
    <row r="119" spans="2:17" ht="20.25" hidden="1">
      <c r="B119" s="71"/>
      <c r="C119" s="86"/>
      <c r="D119" s="65"/>
      <c r="E119" s="125"/>
      <c r="F119" s="125"/>
      <c r="G119" s="125"/>
      <c r="H119" s="114"/>
      <c r="I119" s="115"/>
      <c r="J119" s="87"/>
      <c r="K119" s="136"/>
      <c r="L119" s="138"/>
      <c r="M119" s="29"/>
      <c r="N119" s="13"/>
      <c r="O119" s="13"/>
      <c r="P119" s="13"/>
      <c r="Q119" s="14"/>
    </row>
    <row r="120" spans="2:17" ht="20.25" hidden="1">
      <c r="B120" s="71"/>
      <c r="C120" s="86"/>
      <c r="D120" s="65"/>
      <c r="E120" s="125"/>
      <c r="F120" s="125"/>
      <c r="G120" s="125"/>
      <c r="H120" s="114"/>
      <c r="I120" s="115"/>
      <c r="J120" s="87"/>
      <c r="K120" s="136"/>
      <c r="L120" s="138"/>
      <c r="M120" s="29"/>
      <c r="N120" s="13"/>
      <c r="O120" s="13"/>
      <c r="P120" s="13"/>
      <c r="Q120" s="14"/>
    </row>
    <row r="121" spans="2:17" ht="20.25" hidden="1">
      <c r="B121" s="71"/>
      <c r="C121" s="86"/>
      <c r="D121" s="65"/>
      <c r="E121" s="125"/>
      <c r="F121" s="125"/>
      <c r="G121" s="125"/>
      <c r="H121" s="114"/>
      <c r="I121" s="115"/>
      <c r="J121" s="87"/>
      <c r="K121" s="136"/>
      <c r="L121" s="138"/>
      <c r="M121" s="29"/>
      <c r="N121" s="13"/>
      <c r="O121" s="13"/>
      <c r="P121" s="13"/>
      <c r="Q121" s="14"/>
    </row>
    <row r="122" spans="2:17" ht="20.25" hidden="1">
      <c r="B122" s="71"/>
      <c r="C122" s="86"/>
      <c r="D122" s="65"/>
      <c r="E122" s="125"/>
      <c r="F122" s="125"/>
      <c r="G122" s="125"/>
      <c r="H122" s="114"/>
      <c r="I122" s="115"/>
      <c r="J122" s="87"/>
      <c r="K122" s="136"/>
      <c r="L122" s="138"/>
      <c r="M122" s="29"/>
      <c r="N122" s="13"/>
      <c r="O122" s="13"/>
      <c r="P122" s="13"/>
      <c r="Q122" s="14"/>
    </row>
    <row r="123" spans="2:17" ht="20.25" hidden="1">
      <c r="B123" s="71"/>
      <c r="C123" s="86"/>
      <c r="D123" s="65"/>
      <c r="E123" s="125"/>
      <c r="F123" s="125"/>
      <c r="G123" s="125"/>
      <c r="H123" s="114"/>
      <c r="I123" s="115"/>
      <c r="J123" s="87"/>
      <c r="K123" s="136"/>
      <c r="L123" s="138"/>
      <c r="M123" s="29"/>
      <c r="N123" s="13"/>
      <c r="O123" s="13"/>
      <c r="P123" s="13"/>
      <c r="Q123" s="14"/>
    </row>
    <row r="124" spans="2:17" ht="20.25" hidden="1">
      <c r="B124" s="71"/>
      <c r="C124" s="86"/>
      <c r="D124" s="65"/>
      <c r="E124" s="125"/>
      <c r="F124" s="125"/>
      <c r="G124" s="125"/>
      <c r="H124" s="114"/>
      <c r="I124" s="115"/>
      <c r="J124" s="87"/>
      <c r="K124" s="136"/>
      <c r="L124" s="138"/>
      <c r="M124" s="29"/>
      <c r="N124" s="13"/>
      <c r="O124" s="13"/>
      <c r="P124" s="13"/>
      <c r="Q124" s="14"/>
    </row>
    <row r="125" spans="2:17" ht="20.25" hidden="1">
      <c r="B125" s="71"/>
      <c r="C125" s="86"/>
      <c r="D125" s="65"/>
      <c r="E125" s="125"/>
      <c r="F125" s="125"/>
      <c r="G125" s="125"/>
      <c r="H125" s="114"/>
      <c r="I125" s="115"/>
      <c r="J125" s="87"/>
      <c r="K125" s="136"/>
      <c r="L125" s="138"/>
      <c r="M125" s="29"/>
      <c r="N125" s="13"/>
      <c r="O125" s="13"/>
      <c r="P125" s="13"/>
      <c r="Q125" s="14"/>
    </row>
    <row r="126" spans="2:17" ht="20.25" hidden="1">
      <c r="B126" s="71"/>
      <c r="C126" s="86"/>
      <c r="D126" s="65"/>
      <c r="E126" s="125"/>
      <c r="F126" s="125"/>
      <c r="G126" s="125"/>
      <c r="H126" s="90"/>
      <c r="I126" s="93"/>
      <c r="J126" s="87"/>
      <c r="K126" s="136"/>
      <c r="L126" s="138"/>
      <c r="M126" s="29"/>
      <c r="N126" s="13"/>
      <c r="O126" s="13"/>
      <c r="P126" s="13"/>
      <c r="Q126" s="14"/>
    </row>
    <row r="127" spans="2:17" ht="20.25" hidden="1">
      <c r="B127" s="71"/>
      <c r="C127" s="86"/>
      <c r="D127" s="65"/>
      <c r="E127" s="125"/>
      <c r="F127" s="125"/>
      <c r="G127" s="125"/>
      <c r="H127" s="90"/>
      <c r="I127" s="93"/>
      <c r="J127" s="87"/>
      <c r="K127" s="136"/>
      <c r="L127" s="138"/>
      <c r="M127" s="29"/>
      <c r="N127" s="13"/>
      <c r="O127" s="13"/>
      <c r="P127" s="13"/>
      <c r="Q127" s="14"/>
    </row>
    <row r="128" spans="2:17" ht="20.25" hidden="1">
      <c r="B128" s="71"/>
      <c r="C128" s="86"/>
      <c r="D128" s="65"/>
      <c r="E128" s="125"/>
      <c r="F128" s="125"/>
      <c r="G128" s="125"/>
      <c r="H128" s="90"/>
      <c r="I128" s="93"/>
      <c r="J128" s="87"/>
      <c r="K128" s="136"/>
      <c r="L128" s="138"/>
      <c r="M128" s="29"/>
      <c r="N128" s="13"/>
      <c r="O128" s="13"/>
      <c r="P128" s="13"/>
      <c r="Q128" s="14"/>
    </row>
    <row r="129" spans="2:17" ht="20.25" hidden="1">
      <c r="B129" s="71"/>
      <c r="C129" s="86"/>
      <c r="D129" s="65"/>
      <c r="E129" s="127"/>
      <c r="F129" s="127"/>
      <c r="G129" s="127"/>
      <c r="H129" s="90"/>
      <c r="I129" s="93"/>
      <c r="J129" s="87"/>
      <c r="K129" s="136"/>
      <c r="L129" s="138"/>
      <c r="M129" s="29"/>
      <c r="N129" s="13"/>
      <c r="O129" s="13"/>
      <c r="P129" s="13"/>
      <c r="Q129" s="14"/>
    </row>
    <row r="130" spans="2:17" s="5" customFormat="1" ht="19.5" customHeight="1">
      <c r="B130" s="116"/>
      <c r="C130" s="148" t="s">
        <v>30</v>
      </c>
      <c r="D130" s="66"/>
      <c r="E130" s="132">
        <f>SUM(E84:E129)</f>
        <v>109</v>
      </c>
      <c r="F130" s="132">
        <f>SUM(F84:F129)</f>
        <v>108</v>
      </c>
      <c r="G130" s="132">
        <f>SUM(G84:G129)</f>
        <v>1</v>
      </c>
      <c r="H130" s="102">
        <f>SUM(H84:H129)</f>
        <v>0</v>
      </c>
      <c r="I130" s="102"/>
      <c r="J130" s="102"/>
      <c r="K130" s="150">
        <f>SUM(K84:K129)</f>
        <v>19</v>
      </c>
      <c r="L130" s="150">
        <f>SUM(L84:L129)</f>
        <v>171</v>
      </c>
      <c r="M130" s="164">
        <f>SUM(M84:M91)</f>
        <v>0</v>
      </c>
      <c r="N130" s="16"/>
      <c r="O130" s="16"/>
      <c r="P130" s="16"/>
      <c r="Q130" s="24"/>
    </row>
    <row r="131" spans="2:12" s="5" customFormat="1" ht="19.5" customHeight="1">
      <c r="B131" s="119"/>
      <c r="C131" s="148"/>
      <c r="D131" s="116"/>
      <c r="E131" s="149"/>
      <c r="F131" s="149"/>
      <c r="G131" s="149"/>
      <c r="H131" s="116"/>
      <c r="I131" s="87"/>
      <c r="J131" s="116"/>
      <c r="K131" s="143"/>
      <c r="L131" s="144"/>
    </row>
    <row r="132" spans="2:17" s="5" customFormat="1" ht="19.5" customHeight="1" thickBot="1">
      <c r="B132" s="116"/>
      <c r="C132" s="148" t="s">
        <v>11</v>
      </c>
      <c r="D132" s="116"/>
      <c r="E132" s="132">
        <f>E43</f>
        <v>138</v>
      </c>
      <c r="F132" s="132">
        <f>F43</f>
        <v>106</v>
      </c>
      <c r="G132" s="132">
        <f>G43</f>
        <v>32</v>
      </c>
      <c r="H132" s="102">
        <f>H43</f>
        <v>0</v>
      </c>
      <c r="I132" s="102"/>
      <c r="J132" s="102"/>
      <c r="K132" s="151">
        <f>K43</f>
        <v>21</v>
      </c>
      <c r="L132" s="151">
        <f>L43</f>
        <v>222</v>
      </c>
      <c r="M132" s="165">
        <f>M43</f>
        <v>0</v>
      </c>
      <c r="N132" s="18"/>
      <c r="O132" s="18"/>
      <c r="P132" s="18"/>
      <c r="Q132" s="17"/>
    </row>
    <row r="133" spans="2:17" s="5" customFormat="1" ht="19.5" customHeight="1" thickBot="1" thickTop="1">
      <c r="B133" s="116"/>
      <c r="C133" s="148" t="s">
        <v>26</v>
      </c>
      <c r="D133" s="116"/>
      <c r="E133" s="132">
        <f>E81</f>
        <v>189</v>
      </c>
      <c r="F133" s="132">
        <f>F81</f>
        <v>172</v>
      </c>
      <c r="G133" s="132">
        <f>G81</f>
        <v>17</v>
      </c>
      <c r="H133" s="102">
        <f>H81</f>
        <v>0</v>
      </c>
      <c r="I133" s="102"/>
      <c r="J133" s="102"/>
      <c r="K133" s="151">
        <f>K81</f>
        <v>115</v>
      </c>
      <c r="L133" s="151">
        <f>L81</f>
        <v>190</v>
      </c>
      <c r="M133" s="166">
        <f>M81</f>
        <v>16</v>
      </c>
      <c r="N133" s="20"/>
      <c r="O133" s="20"/>
      <c r="P133" s="20"/>
      <c r="Q133" s="19"/>
    </row>
    <row r="134" spans="2:17" s="5" customFormat="1" ht="19.5" customHeight="1" thickBot="1" thickTop="1">
      <c r="B134" s="116"/>
      <c r="C134" s="148" t="s">
        <v>30</v>
      </c>
      <c r="D134" s="116"/>
      <c r="E134" s="132">
        <f>E130</f>
        <v>109</v>
      </c>
      <c r="F134" s="132">
        <f>F130</f>
        <v>108</v>
      </c>
      <c r="G134" s="132">
        <f>G130</f>
        <v>1</v>
      </c>
      <c r="H134" s="102">
        <f>H130</f>
        <v>0</v>
      </c>
      <c r="I134" s="102"/>
      <c r="J134" s="102"/>
      <c r="K134" s="151">
        <f>K130</f>
        <v>19</v>
      </c>
      <c r="L134" s="151">
        <f>L130</f>
        <v>171</v>
      </c>
      <c r="M134" s="165">
        <f>M130</f>
        <v>0</v>
      </c>
      <c r="N134" s="18"/>
      <c r="O134" s="18"/>
      <c r="P134" s="18"/>
      <c r="Q134" s="19"/>
    </row>
    <row r="135" spans="2:13" s="5" customFormat="1" ht="19.5" customHeight="1" thickTop="1">
      <c r="B135" s="116"/>
      <c r="C135" s="148"/>
      <c r="D135" s="116"/>
      <c r="E135" s="132"/>
      <c r="F135" s="132"/>
      <c r="G135" s="132"/>
      <c r="H135" s="102"/>
      <c r="I135" s="102"/>
      <c r="J135" s="102"/>
      <c r="K135" s="133"/>
      <c r="L135" s="137"/>
      <c r="M135" s="167"/>
    </row>
    <row r="136" spans="2:16" s="5" customFormat="1" ht="19.5" customHeight="1" thickBot="1">
      <c r="B136" s="116"/>
      <c r="C136" s="148" t="s">
        <v>31</v>
      </c>
      <c r="D136" s="116"/>
      <c r="E136" s="132">
        <f>SUM(E132:E134)</f>
        <v>436</v>
      </c>
      <c r="F136" s="132">
        <f>SUM(F132:F134)</f>
        <v>386</v>
      </c>
      <c r="G136" s="132">
        <f>SUM(G132:G134)</f>
        <v>50</v>
      </c>
      <c r="H136" s="102">
        <f>SUM(H132:H134)</f>
        <v>0</v>
      </c>
      <c r="I136" s="102"/>
      <c r="J136" s="102"/>
      <c r="K136" s="152">
        <f>SUM(K132:K134)</f>
        <v>155</v>
      </c>
      <c r="L136" s="152">
        <f>SUM(L132:L134)</f>
        <v>583</v>
      </c>
      <c r="M136" s="165">
        <f>SUM(M132:M134)</f>
        <v>16</v>
      </c>
      <c r="N136" s="18"/>
      <c r="O136" s="18"/>
      <c r="P136" s="18"/>
    </row>
    <row r="137" ht="15.75" thickTop="1"/>
    <row r="148" ht="12" customHeight="1"/>
  </sheetData>
  <sheetProtection/>
  <mergeCells count="7">
    <mergeCell ref="B44:M44"/>
    <mergeCell ref="C2:F2"/>
    <mergeCell ref="K4:K6"/>
    <mergeCell ref="L4:L6"/>
    <mergeCell ref="H4:J4"/>
    <mergeCell ref="E4:G4"/>
    <mergeCell ref="M4:M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53" r:id="rId1"/>
  <rowBreaks count="2" manualBreakCount="2">
    <brk id="81" min="1" max="12" man="1"/>
    <brk id="123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6" sqref="A6:C14"/>
    </sheetView>
  </sheetViews>
  <sheetFormatPr defaultColWidth="9.00390625" defaultRowHeight="12.75"/>
  <cols>
    <col min="2" max="2" width="22.125" style="0" customWidth="1"/>
    <col min="3" max="3" width="10.25390625" style="0" customWidth="1"/>
  </cols>
  <sheetData>
    <row r="1" spans="1:3" ht="18">
      <c r="A1" s="41" t="s">
        <v>58</v>
      </c>
      <c r="B1" s="41"/>
      <c r="C1" s="41"/>
    </row>
    <row r="2" spans="1:3" ht="18">
      <c r="A2" s="41"/>
      <c r="B2" s="41"/>
      <c r="C2" s="41"/>
    </row>
    <row r="3" spans="1:3" ht="18">
      <c r="A3" s="41" t="s">
        <v>59</v>
      </c>
      <c r="B3" s="41"/>
      <c r="C3" s="41"/>
    </row>
    <row r="4" spans="1:3" ht="18.75">
      <c r="A4" s="42"/>
      <c r="B4" s="43" t="s">
        <v>4</v>
      </c>
      <c r="C4" s="43"/>
    </row>
    <row r="5" spans="1:3" ht="18">
      <c r="A5" s="32">
        <v>1</v>
      </c>
      <c r="B5" s="33">
        <v>2</v>
      </c>
      <c r="C5" s="32" t="s">
        <v>5</v>
      </c>
    </row>
    <row r="6" spans="1:3" ht="18">
      <c r="A6" s="34">
        <v>1</v>
      </c>
      <c r="B6" s="35" t="s">
        <v>35</v>
      </c>
      <c r="C6" s="36">
        <v>2</v>
      </c>
    </row>
    <row r="7" spans="1:3" ht="18">
      <c r="A7" s="37">
        <v>2</v>
      </c>
      <c r="B7" s="38" t="s">
        <v>8</v>
      </c>
      <c r="C7" s="39">
        <v>20</v>
      </c>
    </row>
    <row r="8" spans="1:3" ht="18">
      <c r="A8" s="37">
        <v>3</v>
      </c>
      <c r="B8" s="38" t="s">
        <v>36</v>
      </c>
      <c r="C8" s="39" t="s">
        <v>6</v>
      </c>
    </row>
    <row r="9" spans="1:8" ht="18">
      <c r="A9" s="37">
        <v>4</v>
      </c>
      <c r="B9" s="38" t="s">
        <v>9</v>
      </c>
      <c r="C9" s="52" t="s">
        <v>60</v>
      </c>
      <c r="H9" s="31"/>
    </row>
    <row r="10" spans="1:3" ht="18">
      <c r="A10" s="37">
        <v>5</v>
      </c>
      <c r="B10" s="38" t="s">
        <v>10</v>
      </c>
      <c r="C10" s="39">
        <v>4</v>
      </c>
    </row>
    <row r="11" spans="1:10" ht="18">
      <c r="A11" s="37">
        <v>6</v>
      </c>
      <c r="B11" s="38" t="s">
        <v>7</v>
      </c>
      <c r="C11" s="39" t="s">
        <v>37</v>
      </c>
      <c r="J11" s="31"/>
    </row>
    <row r="12" spans="1:14" ht="18">
      <c r="A12" s="37">
        <v>7</v>
      </c>
      <c r="B12" s="38" t="s">
        <v>7</v>
      </c>
      <c r="C12" s="39" t="s">
        <v>38</v>
      </c>
      <c r="N12" s="31"/>
    </row>
    <row r="13" spans="1:3" ht="18">
      <c r="A13" s="40">
        <v>8</v>
      </c>
      <c r="B13" s="40" t="s">
        <v>7</v>
      </c>
      <c r="C13" s="32" t="s">
        <v>39</v>
      </c>
    </row>
    <row r="14" spans="1:3" ht="18">
      <c r="A14" s="40">
        <v>9</v>
      </c>
      <c r="B14" s="40" t="s">
        <v>20</v>
      </c>
      <c r="C14" s="32">
        <v>10</v>
      </c>
    </row>
    <row r="15" spans="1:3" ht="18">
      <c r="A15" s="41"/>
      <c r="B15" s="41"/>
      <c r="C15" s="41"/>
    </row>
    <row r="16" spans="1:3" ht="18.75">
      <c r="A16" s="42"/>
      <c r="B16" s="43" t="s">
        <v>12</v>
      </c>
      <c r="C16" s="43"/>
    </row>
    <row r="17" spans="1:3" ht="18">
      <c r="A17" s="32">
        <v>1</v>
      </c>
      <c r="B17" s="44">
        <v>2</v>
      </c>
      <c r="C17" s="32" t="s">
        <v>5</v>
      </c>
    </row>
    <row r="18" spans="1:3" ht="18">
      <c r="A18" s="40">
        <v>1</v>
      </c>
      <c r="B18" s="45" t="s">
        <v>13</v>
      </c>
      <c r="C18" s="32">
        <v>27</v>
      </c>
    </row>
    <row r="19" spans="1:3" ht="18">
      <c r="A19" s="40">
        <v>2</v>
      </c>
      <c r="B19" s="46" t="s">
        <v>13</v>
      </c>
      <c r="C19" s="32" t="s">
        <v>43</v>
      </c>
    </row>
    <row r="20" spans="1:3" ht="18">
      <c r="A20" s="40">
        <v>3</v>
      </c>
      <c r="B20" s="40" t="s">
        <v>13</v>
      </c>
      <c r="C20" s="32" t="s">
        <v>44</v>
      </c>
    </row>
    <row r="21" spans="1:3" ht="18">
      <c r="A21" s="40">
        <v>4</v>
      </c>
      <c r="B21" s="47" t="s">
        <v>13</v>
      </c>
      <c r="C21" s="32" t="s">
        <v>45</v>
      </c>
    </row>
    <row r="22" spans="1:3" ht="18">
      <c r="A22" s="40">
        <v>5</v>
      </c>
      <c r="B22" s="46" t="s">
        <v>13</v>
      </c>
      <c r="C22" s="32">
        <v>40</v>
      </c>
    </row>
    <row r="23" spans="1:3" ht="18">
      <c r="A23" s="40">
        <v>6</v>
      </c>
      <c r="B23" s="48" t="s">
        <v>13</v>
      </c>
      <c r="C23" s="32">
        <v>42</v>
      </c>
    </row>
    <row r="24" spans="1:3" ht="18">
      <c r="A24" s="40">
        <v>7</v>
      </c>
      <c r="B24" s="46" t="s">
        <v>14</v>
      </c>
      <c r="C24" s="32">
        <v>3</v>
      </c>
    </row>
    <row r="25" spans="1:3" ht="18">
      <c r="A25" s="40">
        <v>8</v>
      </c>
      <c r="B25" s="46" t="s">
        <v>22</v>
      </c>
      <c r="C25" s="32">
        <v>4</v>
      </c>
    </row>
    <row r="26" spans="1:3" ht="18">
      <c r="A26" s="40">
        <v>9</v>
      </c>
      <c r="B26" s="40" t="s">
        <v>15</v>
      </c>
      <c r="C26" s="53" t="s">
        <v>61</v>
      </c>
    </row>
    <row r="27" spans="1:3" ht="18">
      <c r="A27" s="40">
        <v>10</v>
      </c>
      <c r="B27" s="47" t="s">
        <v>16</v>
      </c>
      <c r="C27" s="32">
        <v>6</v>
      </c>
    </row>
    <row r="28" spans="1:3" ht="18">
      <c r="A28" s="40">
        <v>11</v>
      </c>
      <c r="B28" s="47" t="s">
        <v>16</v>
      </c>
      <c r="C28" s="32">
        <v>7</v>
      </c>
    </row>
    <row r="29" spans="1:3" ht="18">
      <c r="A29" s="40">
        <v>12</v>
      </c>
      <c r="B29" s="46" t="s">
        <v>16</v>
      </c>
      <c r="C29" s="32">
        <v>12</v>
      </c>
    </row>
    <row r="30" spans="1:3" ht="18">
      <c r="A30" s="40">
        <v>13</v>
      </c>
      <c r="B30" s="46" t="s">
        <v>40</v>
      </c>
      <c r="C30" s="32">
        <v>1</v>
      </c>
    </row>
    <row r="31" spans="1:3" ht="18">
      <c r="A31" s="40">
        <v>14</v>
      </c>
      <c r="B31" s="46" t="s">
        <v>40</v>
      </c>
      <c r="C31" s="32">
        <v>6</v>
      </c>
    </row>
    <row r="32" spans="1:3" ht="18">
      <c r="A32" s="40">
        <v>15</v>
      </c>
      <c r="B32" s="46" t="s">
        <v>40</v>
      </c>
      <c r="C32" s="32">
        <v>7</v>
      </c>
    </row>
    <row r="33" spans="1:3" ht="18">
      <c r="A33" s="40">
        <v>16</v>
      </c>
      <c r="B33" s="48" t="s">
        <v>17</v>
      </c>
      <c r="C33" s="32" t="s">
        <v>18</v>
      </c>
    </row>
    <row r="34" spans="1:3" ht="18">
      <c r="A34" s="40">
        <v>17</v>
      </c>
      <c r="B34" s="47" t="s">
        <v>19</v>
      </c>
      <c r="C34" s="32">
        <v>4</v>
      </c>
    </row>
    <row r="35" spans="1:3" ht="18">
      <c r="A35" s="40">
        <v>18</v>
      </c>
      <c r="B35" s="47" t="s">
        <v>25</v>
      </c>
      <c r="C35" s="32">
        <v>1</v>
      </c>
    </row>
    <row r="36" spans="1:3" ht="18">
      <c r="A36" s="40">
        <v>19</v>
      </c>
      <c r="B36" s="41" t="s">
        <v>25</v>
      </c>
      <c r="C36" s="32">
        <v>8</v>
      </c>
    </row>
    <row r="37" spans="1:3" ht="18">
      <c r="A37" s="40">
        <v>20</v>
      </c>
      <c r="B37" s="40" t="s">
        <v>25</v>
      </c>
      <c r="C37" s="32" t="s">
        <v>49</v>
      </c>
    </row>
    <row r="38" spans="1:3" ht="18">
      <c r="A38" s="40">
        <v>21</v>
      </c>
      <c r="B38" s="40" t="s">
        <v>21</v>
      </c>
      <c r="C38" s="32" t="s">
        <v>43</v>
      </c>
    </row>
    <row r="39" spans="1:3" ht="18">
      <c r="A39" s="40">
        <v>22</v>
      </c>
      <c r="B39" s="47" t="s">
        <v>41</v>
      </c>
      <c r="C39" s="32">
        <v>4</v>
      </c>
    </row>
    <row r="40" spans="1:3" ht="18">
      <c r="A40" s="40">
        <v>23</v>
      </c>
      <c r="B40" s="47" t="s">
        <v>23</v>
      </c>
      <c r="C40" s="32">
        <v>4</v>
      </c>
    </row>
    <row r="41" spans="1:3" ht="18">
      <c r="A41" s="40">
        <v>24</v>
      </c>
      <c r="B41" s="47" t="s">
        <v>23</v>
      </c>
      <c r="C41" s="32" t="s">
        <v>46</v>
      </c>
    </row>
    <row r="42" spans="1:3" ht="18">
      <c r="A42" s="40">
        <v>25</v>
      </c>
      <c r="B42" s="47" t="s">
        <v>20</v>
      </c>
      <c r="C42" s="32" t="s">
        <v>47</v>
      </c>
    </row>
    <row r="43" spans="1:3" ht="18">
      <c r="A43" s="40">
        <v>26</v>
      </c>
      <c r="B43" s="47" t="s">
        <v>42</v>
      </c>
      <c r="C43" s="32">
        <v>5</v>
      </c>
    </row>
    <row r="44" spans="1:3" ht="18">
      <c r="A44" s="40">
        <v>27</v>
      </c>
      <c r="B44" s="47" t="s">
        <v>24</v>
      </c>
      <c r="C44" s="32">
        <v>2</v>
      </c>
    </row>
    <row r="45" spans="1:3" ht="18">
      <c r="A45" s="40">
        <v>28</v>
      </c>
      <c r="B45" s="45" t="s">
        <v>13</v>
      </c>
      <c r="C45" s="32">
        <v>35</v>
      </c>
    </row>
    <row r="46" spans="1:3" ht="18">
      <c r="A46" s="40">
        <v>29</v>
      </c>
      <c r="B46" s="40" t="s">
        <v>13</v>
      </c>
      <c r="C46" s="32" t="s">
        <v>48</v>
      </c>
    </row>
    <row r="47" spans="1:3" ht="18">
      <c r="A47" s="41"/>
      <c r="B47" s="41"/>
      <c r="C47" s="41"/>
    </row>
    <row r="48" spans="1:3" ht="18.75">
      <c r="A48" s="40"/>
      <c r="B48" s="51" t="s">
        <v>27</v>
      </c>
      <c r="C48" s="51"/>
    </row>
    <row r="49" spans="1:3" ht="18">
      <c r="A49" s="40"/>
      <c r="B49" s="49">
        <v>2</v>
      </c>
      <c r="C49" s="32" t="s">
        <v>5</v>
      </c>
    </row>
    <row r="50" spans="1:3" ht="18">
      <c r="A50" s="40">
        <v>1</v>
      </c>
      <c r="B50" s="38" t="s">
        <v>13</v>
      </c>
      <c r="C50" s="32" t="s">
        <v>56</v>
      </c>
    </row>
    <row r="51" spans="1:3" ht="18">
      <c r="A51" s="40">
        <v>2</v>
      </c>
      <c r="B51" s="50" t="s">
        <v>50</v>
      </c>
      <c r="C51" s="32" t="s">
        <v>57</v>
      </c>
    </row>
    <row r="52" spans="1:3" ht="18">
      <c r="A52" s="40">
        <v>3</v>
      </c>
      <c r="B52" s="50" t="s">
        <v>51</v>
      </c>
      <c r="C52" s="32">
        <v>3</v>
      </c>
    </row>
    <row r="53" spans="1:3" ht="18">
      <c r="A53" s="40">
        <v>4</v>
      </c>
      <c r="B53" s="50" t="s">
        <v>52</v>
      </c>
      <c r="C53" s="32">
        <v>1</v>
      </c>
    </row>
    <row r="54" spans="1:3" ht="18">
      <c r="A54" s="40">
        <v>5</v>
      </c>
      <c r="B54" s="50" t="s">
        <v>52</v>
      </c>
      <c r="C54" s="32">
        <v>17</v>
      </c>
    </row>
    <row r="55" spans="1:3" ht="18">
      <c r="A55" s="40">
        <v>6</v>
      </c>
      <c r="B55" s="50" t="s">
        <v>53</v>
      </c>
      <c r="C55" s="32">
        <v>1</v>
      </c>
    </row>
    <row r="56" spans="1:3" ht="18">
      <c r="A56" s="40">
        <v>7</v>
      </c>
      <c r="B56" s="50" t="s">
        <v>53</v>
      </c>
      <c r="C56" s="32">
        <v>2</v>
      </c>
    </row>
    <row r="57" spans="1:3" ht="18">
      <c r="A57" s="40">
        <v>8</v>
      </c>
      <c r="B57" s="50" t="s">
        <v>28</v>
      </c>
      <c r="C57" s="32">
        <v>1</v>
      </c>
    </row>
    <row r="58" spans="1:3" ht="18">
      <c r="A58" s="40">
        <v>9</v>
      </c>
      <c r="B58" s="50" t="s">
        <v>29</v>
      </c>
      <c r="C58" s="32">
        <v>39</v>
      </c>
    </row>
    <row r="59" spans="1:3" ht="18">
      <c r="A59" s="40">
        <v>10</v>
      </c>
      <c r="B59" s="50" t="s">
        <v>29</v>
      </c>
      <c r="C59" s="32">
        <v>51</v>
      </c>
    </row>
    <row r="60" spans="1:3" ht="18">
      <c r="A60" s="40">
        <v>11</v>
      </c>
      <c r="B60" s="50" t="s">
        <v>54</v>
      </c>
      <c r="C60" s="32">
        <v>7</v>
      </c>
    </row>
    <row r="61" spans="1:3" ht="18">
      <c r="A61" s="40">
        <v>12</v>
      </c>
      <c r="B61" s="50" t="s">
        <v>55</v>
      </c>
      <c r="C61" s="32" t="s">
        <v>47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lokum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DAREK W7</cp:lastModifiedBy>
  <cp:lastPrinted>2017-02-23T06:13:52Z</cp:lastPrinted>
  <dcterms:created xsi:type="dcterms:W3CDTF">2006-11-02T13:44:28Z</dcterms:created>
  <dcterms:modified xsi:type="dcterms:W3CDTF">2018-01-26T08:27:00Z</dcterms:modified>
  <cp:category/>
  <cp:version/>
  <cp:contentType/>
  <cp:contentStatus/>
</cp:coreProperties>
</file>